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3-1.ソリューション第２部\新規事業グループ\流通システム標準普及推進協議会関係\04_メッセージメンテナンス部会\2018\軽減税率対応\CR承認後-公開資料関係\"/>
    </mc:Choice>
  </mc:AlternateContent>
  <bookViews>
    <workbookView xWindow="0" yWindow="0" windowWidth="20880" windowHeight="8415" tabRatio="814"/>
  </bookViews>
  <sheets>
    <sheet name="更新履歴" sheetId="29" r:id="rId1"/>
    <sheet name="シート利用ガイド" sheetId="23" r:id="rId2"/>
    <sheet name="共通確認ｼｰﾄ" sheetId="33" r:id="rId3"/>
    <sheet name="EDI基本情報協定　" sheetId="22" r:id="rId4"/>
    <sheet name="EDI通信パラメータ協定" sheetId="21" r:id="rId5"/>
    <sheet name="メッセージ情報協定『基本形・商品マスタメッセージ" sheetId="27" r:id="rId6"/>
    <sheet name="メッセージ情報協定『百貨店用』" sheetId="28" r:id="rId7"/>
    <sheet name="【参考】3社用EDI基本情報協定（ドラフト）" sheetId="30" r:id="rId8"/>
    <sheet name="【参考】3社用EDI通信パラメータ協定 (ドラフト)" sheetId="31" r:id="rId9"/>
    <sheet name="【参考】3社用メッセージ情報協定「百貨店用」 (ドラフト)" sheetId="32" r:id="rId10"/>
    <sheet name="Sheet1" sheetId="34" r:id="rId11"/>
  </sheets>
  <definedNames>
    <definedName name="_xlnm.Print_Area" localSheetId="7">'【参考】3社用EDI基本情報協定（ドラフト）'!$A$1:$H$102</definedName>
    <definedName name="_xlnm.Print_Area" localSheetId="8">'【参考】3社用EDI通信パラメータ協定 (ドラフト)'!$B$1:$H$59</definedName>
    <definedName name="_xlnm.Print_Area" localSheetId="9">'【参考】3社用メッセージ情報協定「百貨店用」 (ドラフト)'!$A$1:$P$54</definedName>
    <definedName name="_xlnm.Print_Area" localSheetId="3">'EDI基本情報協定　'!$A$1:$G$67</definedName>
    <definedName name="_xlnm.Print_Area" localSheetId="4">EDI通信パラメータ協定!$B$1:$G$58</definedName>
    <definedName name="_xlnm.Print_Area" localSheetId="1">シート利用ガイド!$A$1:$M$78</definedName>
    <definedName name="_xlnm.Print_Area" localSheetId="5">メッセージ情報協定『基本形・商品マスタメッセージ!$A$1:$K$65</definedName>
    <definedName name="_xlnm.Print_Area" localSheetId="6">メッセージ情報協定『百貨店用』!$A$1:$K$54</definedName>
    <definedName name="_xlnm.Print_Area" localSheetId="2">共通確認ｼｰﾄ!$A$1:$X$63</definedName>
    <definedName name="_xlnm.Print_Area" localSheetId="0">更新履歴!$A$1:$F$27</definedName>
    <definedName name="_xlnm.Print_Titles" localSheetId="2">共通確認ｼｰﾄ!$8:$8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1" l="1"/>
  <c r="G10" i="31"/>
  <c r="F31" i="31"/>
  <c r="G31" i="31"/>
  <c r="F46" i="31"/>
  <c r="G46" i="31"/>
  <c r="F36" i="21"/>
  <c r="F30" i="21"/>
  <c r="F45" i="21"/>
  <c r="F9" i="21"/>
</calcChain>
</file>

<file path=xl/sharedStrings.xml><?xml version="1.0" encoding="utf-8"?>
<sst xmlns="http://schemas.openxmlformats.org/spreadsheetml/2006/main" count="1485" uniqueCount="649">
  <si>
    <t>基本情報</t>
    <rPh sb="0" eb="2">
      <t>キホン</t>
    </rPh>
    <rPh sb="2" eb="4">
      <t>ジョウホウ</t>
    </rPh>
    <phoneticPr fontId="3"/>
  </si>
  <si>
    <t>備考</t>
    <rPh sb="0" eb="2">
      <t>ビコウ</t>
    </rPh>
    <phoneticPr fontId="3"/>
  </si>
  <si>
    <t>企業名</t>
    <rPh sb="0" eb="2">
      <t>キギョウ</t>
    </rPh>
    <rPh sb="2" eb="3">
      <t>メイ</t>
    </rPh>
    <phoneticPr fontId="3"/>
  </si>
  <si>
    <t>企業識別コード</t>
    <rPh sb="0" eb="2">
      <t>キギョウ</t>
    </rPh>
    <rPh sb="2" eb="4">
      <t>シキベツ</t>
    </rPh>
    <phoneticPr fontId="3"/>
  </si>
  <si>
    <t>企業情報参照先</t>
    <rPh sb="0" eb="2">
      <t>キギョウ</t>
    </rPh>
    <rPh sb="2" eb="4">
      <t>ジョウホウ</t>
    </rPh>
    <rPh sb="4" eb="6">
      <t>サンショウ</t>
    </rPh>
    <rPh sb="6" eb="7">
      <t>サキ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</si>
  <si>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</si>
  <si>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</si>
  <si>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24:00</t>
    <phoneticPr fontId="3"/>
  </si>
  <si>
    <t>氏名</t>
    <rPh sb="0" eb="2">
      <t>シメイ</t>
    </rPh>
    <phoneticPr fontId="3"/>
  </si>
  <si>
    <t>□□□□</t>
    <phoneticPr fontId="3"/>
  </si>
  <si>
    <t>住所</t>
    <rPh sb="0" eb="2">
      <t>ジュウショ</t>
    </rPh>
    <phoneticPr fontId="3"/>
  </si>
  <si>
    <t>□□県□□市□□町１－１－１</t>
    <rPh sb="2" eb="3">
      <t>ケン</t>
    </rPh>
    <rPh sb="5" eb="6">
      <t>シ</t>
    </rPh>
    <rPh sb="8" eb="9">
      <t>チョウ</t>
    </rPh>
    <phoneticPr fontId="3"/>
  </si>
  <si>
    <t>電話番号</t>
    <rPh sb="0" eb="2">
      <t>デンワ</t>
    </rPh>
    <rPh sb="2" eb="4">
      <t>バンゴウ</t>
    </rPh>
    <phoneticPr fontId="3"/>
  </si>
  <si>
    <t>XXXX-XX-XXXX</t>
    <phoneticPr fontId="3"/>
  </si>
  <si>
    <t>FAX番号</t>
    <rPh sb="3" eb="5">
      <t>バンゴウ</t>
    </rPh>
    <phoneticPr fontId="3"/>
  </si>
  <si>
    <t>XXXX-XX-XXXX</t>
    <phoneticPr fontId="3"/>
  </si>
  <si>
    <t>Eメールアドレス</t>
    <phoneticPr fontId="3"/>
  </si>
  <si>
    <t>XXXX@____.co.jp</t>
    <phoneticPr fontId="3"/>
  </si>
  <si>
    <t>□□県□□市□□町１－１－２</t>
    <rPh sb="2" eb="3">
      <t>ケン</t>
    </rPh>
    <rPh sb="5" eb="6">
      <t>シ</t>
    </rPh>
    <rPh sb="8" eb="9">
      <t>チョウ</t>
    </rPh>
    <phoneticPr fontId="3"/>
  </si>
  <si>
    <t>XXXX-XX-XXXX</t>
  </si>
  <si>
    <t>株式会社□□□□小売</t>
    <rPh sb="0" eb="2">
      <t>カブシキ</t>
    </rPh>
    <rPh sb="2" eb="4">
      <t>カイシャ</t>
    </rPh>
    <rPh sb="8" eb="10">
      <t>コウリ</t>
    </rPh>
    <phoneticPr fontId="3"/>
  </si>
  <si>
    <t>株式会社□□□□卸</t>
    <rPh sb="0" eb="2">
      <t>カブシキ</t>
    </rPh>
    <rPh sb="2" eb="4">
      <t>カイシャ</t>
    </rPh>
    <rPh sb="8" eb="9">
      <t>オロシ</t>
    </rPh>
    <phoneticPr fontId="3"/>
  </si>
  <si>
    <t>小売　企業情報</t>
    <rPh sb="0" eb="2">
      <t>コウリ</t>
    </rPh>
    <rPh sb="3" eb="5">
      <t>キギョウ</t>
    </rPh>
    <rPh sb="5" eb="7">
      <t>ジョウホウ</t>
    </rPh>
    <phoneticPr fontId="3"/>
  </si>
  <si>
    <t>卸　企業情報</t>
    <rPh sb="0" eb="1">
      <t>オロシ</t>
    </rPh>
    <rPh sb="2" eb="4">
      <t>キギョウ</t>
    </rPh>
    <rPh sb="4" eb="6">
      <t>ジョウホウ</t>
    </rPh>
    <phoneticPr fontId="3"/>
  </si>
  <si>
    <t>取引者間の基本情報　識別ID</t>
    <rPh sb="0" eb="2">
      <t>トリヒキ</t>
    </rPh>
    <rPh sb="2" eb="3">
      <t>シャ</t>
    </rPh>
    <rPh sb="3" eb="4">
      <t>アイダ</t>
    </rPh>
    <rPh sb="5" eb="7">
      <t>キホン</t>
    </rPh>
    <rPh sb="7" eb="9">
      <t>ジョウホウ</t>
    </rPh>
    <rPh sb="10" eb="12">
      <t>シキベツ</t>
    </rPh>
    <phoneticPr fontId="3"/>
  </si>
  <si>
    <t>基本協定情報　</t>
    <rPh sb="0" eb="2">
      <t>キホン</t>
    </rPh>
    <rPh sb="2" eb="4">
      <t>キョウテイ</t>
    </rPh>
    <rPh sb="4" eb="6">
      <t>ジョウホウ</t>
    </rPh>
    <phoneticPr fontId="3"/>
  </si>
  <si>
    <t>通信手順</t>
    <rPh sb="0" eb="2">
      <t>ツウシン</t>
    </rPh>
    <rPh sb="2" eb="4">
      <t>テジュン</t>
    </rPh>
    <phoneticPr fontId="3"/>
  </si>
  <si>
    <t>1234567890123-3210987654321-001-ptc</t>
  </si>
  <si>
    <t>1-1</t>
    <phoneticPr fontId="3"/>
  </si>
  <si>
    <t>(URL:ﾎｰﾑﾍﾟｰｼﾞ等)</t>
    <rPh sb="13" eb="14">
      <t>トウ</t>
    </rPh>
    <phoneticPr fontId="3"/>
  </si>
  <si>
    <t>（相対で決定し記載）</t>
    <rPh sb="1" eb="3">
      <t>アイタイ</t>
    </rPh>
    <rPh sb="4" eb="6">
      <t>ケッテイ</t>
    </rPh>
    <phoneticPr fontId="3"/>
  </si>
  <si>
    <t>EDI担当者情報
(企業の担当者、
　又は、委託先
　SierやASPの
　EDI担当者)</t>
    <rPh sb="3" eb="6">
      <t>タントウシャ</t>
    </rPh>
    <rPh sb="6" eb="8">
      <t>ジョウホウ</t>
    </rPh>
    <rPh sb="19" eb="20">
      <t>マタ</t>
    </rPh>
    <rPh sb="22" eb="24">
      <t>イタク</t>
    </rPh>
    <rPh sb="24" eb="25">
      <t>サキ</t>
    </rPh>
    <rPh sb="41" eb="44">
      <t>タントウシャ</t>
    </rPh>
    <phoneticPr fontId="3"/>
  </si>
  <si>
    <t>4-1</t>
    <phoneticPr fontId="3"/>
  </si>
  <si>
    <t>4-2</t>
    <phoneticPr fontId="3"/>
  </si>
  <si>
    <t>小売　通信情報</t>
    <rPh sb="0" eb="2">
      <t>コウリ</t>
    </rPh>
    <rPh sb="3" eb="5">
      <t>ツウシン</t>
    </rPh>
    <rPh sb="5" eb="7">
      <t>ジョウホウ</t>
    </rPh>
    <phoneticPr fontId="3"/>
  </si>
  <si>
    <t>卸　通信情報</t>
    <rPh sb="0" eb="1">
      <t>オロシ</t>
    </rPh>
    <rPh sb="2" eb="4">
      <t>ツウシン</t>
    </rPh>
    <rPh sb="4" eb="6">
      <t>ジョウホウ</t>
    </rPh>
    <phoneticPr fontId="3"/>
  </si>
  <si>
    <t>（卸が記載）</t>
    <rPh sb="1" eb="2">
      <t>オロシ</t>
    </rPh>
    <rPh sb="3" eb="5">
      <t>キサイ</t>
    </rPh>
    <phoneticPr fontId="3"/>
  </si>
  <si>
    <t>（小売が記載）</t>
    <rPh sb="1" eb="3">
      <t>コウリ</t>
    </rPh>
    <rPh sb="4" eb="6">
      <t>キサイ</t>
    </rPh>
    <phoneticPr fontId="3"/>
  </si>
  <si>
    <t>サーバ稼働時間帯</t>
    <rPh sb="3" eb="5">
      <t>カドウ</t>
    </rPh>
    <rPh sb="5" eb="7">
      <t>ジカン</t>
    </rPh>
    <rPh sb="7" eb="8">
      <t>タイ</t>
    </rPh>
    <phoneticPr fontId="3"/>
  </si>
  <si>
    <t>○○○○  /  企業名</t>
    <rPh sb="9" eb="11">
      <t>キギョウ</t>
    </rPh>
    <rPh sb="11" eb="12">
      <t>ナ</t>
    </rPh>
    <phoneticPr fontId="3"/>
  </si>
  <si>
    <t>3分</t>
    <rPh sb="1" eb="2">
      <t>フン</t>
    </rPh>
    <phoneticPr fontId="3"/>
  </si>
  <si>
    <t>2回</t>
    <rPh sb="1" eb="2">
      <t>カイ</t>
    </rPh>
    <phoneticPr fontId="3"/>
  </si>
  <si>
    <t>00:00</t>
    <phoneticPr fontId="3"/>
  </si>
  <si>
    <t>流通ビジネスメッセージ標準の採用セット</t>
    <rPh sb="0" eb="2">
      <t>リュウツウ</t>
    </rPh>
    <rPh sb="11" eb="13">
      <t>ヒョウジュン</t>
    </rPh>
    <rPh sb="14" eb="16">
      <t>サイヨウ</t>
    </rPh>
    <phoneticPr fontId="3"/>
  </si>
  <si>
    <t>採用ﾊﾞｰｼﾞｮﾝ</t>
    <rPh sb="0" eb="2">
      <t>サイヨウ</t>
    </rPh>
    <phoneticPr fontId="3"/>
  </si>
  <si>
    <t>○</t>
    <phoneticPr fontId="3"/>
  </si>
  <si>
    <t>送信予定時刻（予定日）</t>
    <rPh sb="0" eb="2">
      <t>ソウシン</t>
    </rPh>
    <rPh sb="2" eb="4">
      <t>ヨテイ</t>
    </rPh>
    <rPh sb="4" eb="6">
      <t>ジコク</t>
    </rPh>
    <rPh sb="7" eb="10">
      <t>ヨテイビ</t>
    </rPh>
    <phoneticPr fontId="3"/>
  </si>
  <si>
    <t>毎月25日</t>
    <rPh sb="0" eb="2">
      <t>マイツキ</t>
    </rPh>
    <rPh sb="4" eb="5">
      <t>ヒ</t>
    </rPh>
    <phoneticPr fontId="3"/>
  </si>
  <si>
    <t>エンドポイント</t>
    <phoneticPr fontId="3"/>
  </si>
  <si>
    <t>信頼性MSG交換</t>
    <phoneticPr fontId="3"/>
  </si>
  <si>
    <t>Eメールアドレス</t>
  </si>
  <si>
    <t>XXXX@____.co.jp</t>
  </si>
  <si>
    <t>委託先企業識別コード
(VAN・ASP型モデルのみ記入)</t>
    <rPh sb="0" eb="2">
      <t>イタク</t>
    </rPh>
    <rPh sb="2" eb="3">
      <t>サキ</t>
    </rPh>
    <rPh sb="3" eb="5">
      <t>キギョウ</t>
    </rPh>
    <rPh sb="5" eb="7">
      <t>シキベツ</t>
    </rPh>
    <rPh sb="19" eb="20">
      <t>ガタ</t>
    </rPh>
    <rPh sb="25" eb="27">
      <t>キニュウ</t>
    </rPh>
    <phoneticPr fontId="3"/>
  </si>
  <si>
    <t>発注</t>
    <rPh sb="0" eb="2">
      <t>ハッチュウ</t>
    </rPh>
    <phoneticPr fontId="3"/>
  </si>
  <si>
    <t>出荷伝票</t>
    <rPh sb="0" eb="2">
      <t>シュッカ</t>
    </rPh>
    <rPh sb="2" eb="4">
      <t>デンピョウ</t>
    </rPh>
    <phoneticPr fontId="3"/>
  </si>
  <si>
    <t>受領</t>
    <rPh sb="0" eb="2">
      <t>ジュリョウ</t>
    </rPh>
    <phoneticPr fontId="3"/>
  </si>
  <si>
    <t>返品</t>
    <rPh sb="0" eb="2">
      <t>ヘンピン</t>
    </rPh>
    <phoneticPr fontId="3"/>
  </si>
  <si>
    <t>請求</t>
    <rPh sb="0" eb="2">
      <t>セイキュウ</t>
    </rPh>
    <phoneticPr fontId="3"/>
  </si>
  <si>
    <t>値札</t>
    <rPh sb="0" eb="2">
      <t>ネフダ</t>
    </rPh>
    <phoneticPr fontId="3"/>
  </si>
  <si>
    <t>有効期間開始日時</t>
    <rPh sb="0" eb="2">
      <t>ユウコウ</t>
    </rPh>
    <rPh sb="2" eb="4">
      <t>キカン</t>
    </rPh>
    <rPh sb="4" eb="7">
      <t>カイシビ</t>
    </rPh>
    <rPh sb="7" eb="8">
      <t>ジ</t>
    </rPh>
    <phoneticPr fontId="3"/>
  </si>
  <si>
    <t>有効期間終了日時</t>
    <rPh sb="0" eb="2">
      <t>ユウコウ</t>
    </rPh>
    <rPh sb="2" eb="4">
      <t>キカン</t>
    </rPh>
    <rPh sb="4" eb="7">
      <t>シュウリョウビ</t>
    </rPh>
    <rPh sb="7" eb="8">
      <t>ジ</t>
    </rPh>
    <phoneticPr fontId="3"/>
  </si>
  <si>
    <t>作成者名／作成日付</t>
    <rPh sb="0" eb="3">
      <t>サクセイシャ</t>
    </rPh>
    <rPh sb="3" eb="4">
      <t>メイ</t>
    </rPh>
    <rPh sb="5" eb="7">
      <t>サクセイ</t>
    </rPh>
    <rPh sb="7" eb="9">
      <t>ヒヅケ</t>
    </rPh>
    <phoneticPr fontId="3"/>
  </si>
  <si>
    <t>　　新規　　・　　移行　　・　　変更</t>
    <rPh sb="2" eb="4">
      <t>シンキ</t>
    </rPh>
    <rPh sb="9" eb="11">
      <t>イコウ</t>
    </rPh>
    <rPh sb="16" eb="18">
      <t>ヘンコウ</t>
    </rPh>
    <phoneticPr fontId="3"/>
  </si>
  <si>
    <t>　　廃止　　・　　その他（　　　　　　　　　　）</t>
    <rPh sb="2" eb="4">
      <t>ハイシ</t>
    </rPh>
    <rPh sb="11" eb="12">
      <t>タ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</si>
  <si>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</si>
  <si>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</si>
  <si>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2-1</t>
    <phoneticPr fontId="3"/>
  </si>
  <si>
    <t>2-2</t>
    <phoneticPr fontId="3"/>
  </si>
  <si>
    <t>123999999123</t>
    <phoneticPr fontId="3"/>
  </si>
  <si>
    <t>2-3</t>
    <phoneticPr fontId="3"/>
  </si>
  <si>
    <t>2-5</t>
    <phoneticPr fontId="3"/>
  </si>
  <si>
    <t>月曜 00:00～4:00は接続時間外（システム保守）</t>
    <phoneticPr fontId="3"/>
  </si>
  <si>
    <t>2-7</t>
    <phoneticPr fontId="3"/>
  </si>
  <si>
    <t>3-1</t>
    <phoneticPr fontId="3"/>
  </si>
  <si>
    <t>3-2</t>
    <phoneticPr fontId="3"/>
  </si>
  <si>
    <t>3210987654321</t>
    <phoneticPr fontId="3"/>
  </si>
  <si>
    <t>3-3</t>
    <phoneticPr fontId="3"/>
  </si>
  <si>
    <t>3-5</t>
    <phoneticPr fontId="3"/>
  </si>
  <si>
    <t>EDI担当者情報
(企業の担当者、
　又は、委託先
　SierやASPの
　EDI担当者)</t>
    <phoneticPr fontId="3"/>
  </si>
  <si>
    <t>○○○○　/  企業名</t>
    <phoneticPr fontId="3"/>
  </si>
  <si>
    <t>3-7</t>
    <phoneticPr fontId="3"/>
  </si>
  <si>
    <t>(ebXML, AS2, JX)</t>
    <phoneticPr fontId="3"/>
  </si>
  <si>
    <t>ebXML</t>
    <phoneticPr fontId="3"/>
  </si>
  <si>
    <t>取引者間の基本情報　識別ID</t>
    <phoneticPr fontId="3"/>
  </si>
  <si>
    <t>通信プロトコル情報ID</t>
    <phoneticPr fontId="3"/>
  </si>
  <si>
    <t>○</t>
    <phoneticPr fontId="3"/>
  </si>
  <si>
    <t>7:00/12:00/17:00/21:00</t>
    <phoneticPr fontId="3"/>
  </si>
  <si>
    <t>3-6</t>
    <phoneticPr fontId="3"/>
  </si>
  <si>
    <t>www.____.co.jp</t>
    <phoneticPr fontId="3"/>
  </si>
  <si>
    <t>2-4</t>
    <phoneticPr fontId="3"/>
  </si>
  <si>
    <t xml:space="preserve">EDI責任者情報
</t>
    <phoneticPr fontId="3"/>
  </si>
  <si>
    <t>333999999123</t>
    <phoneticPr fontId="3"/>
  </si>
  <si>
    <t>2-6</t>
    <phoneticPr fontId="3"/>
  </si>
  <si>
    <t>3-4</t>
    <phoneticPr fontId="3"/>
  </si>
  <si>
    <t>EDI責任者情報</t>
    <phoneticPr fontId="3"/>
  </si>
  <si>
    <t>改廃用情報</t>
    <rPh sb="0" eb="2">
      <t>カイハイ</t>
    </rPh>
    <rPh sb="2" eb="3">
      <t>ヨウ</t>
    </rPh>
    <rPh sb="3" eb="5">
      <t>ジョウホウ</t>
    </rPh>
    <phoneticPr fontId="3"/>
  </si>
  <si>
    <t>②-1 EDI基本情報協定</t>
    <rPh sb="9" eb="11">
      <t>ジョウホウ</t>
    </rPh>
    <rPh sb="11" eb="13">
      <t>キョウテイ</t>
    </rPh>
    <phoneticPr fontId="3"/>
  </si>
  <si>
    <t>2007-10-23 00:00:00</t>
    <phoneticPr fontId="3"/>
  </si>
  <si>
    <t>2010-10-23 00:00:00</t>
    <phoneticPr fontId="3"/>
  </si>
  <si>
    <t>　　　　　年　　　　　　月　　　　　　日</t>
    <phoneticPr fontId="3"/>
  </si>
  <si>
    <t>XXXXstore</t>
    <phoneticPr fontId="3"/>
  </si>
  <si>
    <t>XXXXoroshi</t>
    <phoneticPr fontId="3"/>
  </si>
  <si>
    <t>②-2 EDI通信パラメータ協定（アパレル用）</t>
    <rPh sb="7" eb="9">
      <t>ツウシン</t>
    </rPh>
    <rPh sb="14" eb="16">
      <t>キョウテイ</t>
    </rPh>
    <rPh sb="21" eb="22">
      <t>ヨウ</t>
    </rPh>
    <phoneticPr fontId="3"/>
  </si>
  <si>
    <t>識別情報</t>
    <rPh sb="0" eb="2">
      <t>シキベツ</t>
    </rPh>
    <rPh sb="2" eb="4">
      <t>ジョウホウ</t>
    </rPh>
    <phoneticPr fontId="3"/>
  </si>
  <si>
    <t>*****2007年度は使用しない*****</t>
    <rPh sb="9" eb="11">
      <t>ネンド</t>
    </rPh>
    <rPh sb="12" eb="14">
      <t>シヨウ</t>
    </rPh>
    <phoneticPr fontId="3"/>
  </si>
  <si>
    <t>____@____.co.jp</t>
  </si>
  <si>
    <t>○</t>
    <phoneticPr fontId="3"/>
  </si>
  <si>
    <t>1234567890123-3210987654321-000-BID</t>
    <phoneticPr fontId="3"/>
  </si>
  <si>
    <t>(GLN(小売側)-GLN(卸側)-連番3桁-"BID")</t>
    <phoneticPr fontId="3"/>
  </si>
  <si>
    <t>送受信方向</t>
    <rPh sb="0" eb="3">
      <t>ソウジュシン</t>
    </rPh>
    <rPh sb="3" eb="5">
      <t>ホウコウ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</si>
  <si>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</si>
  <si>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</si>
  <si>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</si>
  <si>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</si>
  <si>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共通　通信情報</t>
    <rPh sb="0" eb="2">
      <t>キョウツウ</t>
    </rPh>
    <rPh sb="3" eb="5">
      <t>ツウシン</t>
    </rPh>
    <rPh sb="5" eb="7">
      <t>ジョウホウ</t>
    </rPh>
    <phoneticPr fontId="3"/>
  </si>
  <si>
    <t>EDI基本情報協定から連動する項目</t>
    <rPh sb="3" eb="5">
      <t>キホン</t>
    </rPh>
    <rPh sb="5" eb="7">
      <t>ジョウホウ</t>
    </rPh>
    <rPh sb="7" eb="9">
      <t>キョウテイ</t>
    </rPh>
    <rPh sb="11" eb="13">
      <t>レンドウ</t>
    </rPh>
    <rPh sb="15" eb="17">
      <t>コウモク</t>
    </rPh>
    <phoneticPr fontId="3"/>
  </si>
  <si>
    <t>(GLN：13桁)</t>
    <rPh sb="7" eb="8">
      <t>ケタ</t>
    </rPh>
    <phoneticPr fontId="3"/>
  </si>
  <si>
    <t>補足事項</t>
    <rPh sb="0" eb="2">
      <t>ホソク</t>
    </rPh>
    <rPh sb="2" eb="4">
      <t>ジコウ</t>
    </rPh>
    <phoneticPr fontId="3"/>
  </si>
  <si>
    <t>（小売が記載）</t>
    <phoneticPr fontId="3"/>
  </si>
  <si>
    <t>（卸が記載）</t>
    <phoneticPr fontId="3"/>
  </si>
  <si>
    <t>あり／なし</t>
    <phoneticPr fontId="3"/>
  </si>
  <si>
    <t>https://____.co.jp:443/____</t>
    <phoneticPr fontId="3"/>
  </si>
  <si>
    <t>15分</t>
    <phoneticPr fontId="3"/>
  </si>
  <si>
    <t>https://____.co.jp:443/____</t>
    <phoneticPr fontId="3"/>
  </si>
  <si>
    <t>採用</t>
    <phoneticPr fontId="3"/>
  </si>
  <si>
    <t>↓背景色が水色の欄をご記入ください</t>
    <rPh sb="1" eb="3">
      <t>ハイケイ</t>
    </rPh>
    <rPh sb="3" eb="4">
      <t>ショク</t>
    </rPh>
    <rPh sb="5" eb="7">
      <t>ミズイロ</t>
    </rPh>
    <rPh sb="8" eb="9">
      <t>ラン</t>
    </rPh>
    <rPh sb="11" eb="13">
      <t>キニュウ</t>
    </rPh>
    <phoneticPr fontId="3"/>
  </si>
  <si>
    <t>EDI基本情報協定の内容を自動設定</t>
    <rPh sb="3" eb="5">
      <t>キホン</t>
    </rPh>
    <rPh sb="5" eb="7">
      <t>ジョウホウ</t>
    </rPh>
    <rPh sb="7" eb="9">
      <t>キョウテイ</t>
    </rPh>
    <rPh sb="10" eb="12">
      <t>ナイヨウ</t>
    </rPh>
    <rPh sb="13" eb="15">
      <t>ジドウ</t>
    </rPh>
    <rPh sb="15" eb="17">
      <t>セッテイ</t>
    </rPh>
    <phoneticPr fontId="3"/>
  </si>
  <si>
    <t>サーバ側のFW等で接続制限をかけている場合など、クライアント側接続情報を通知する</t>
    <rPh sb="7" eb="8">
      <t>トウ</t>
    </rPh>
    <rPh sb="9" eb="11">
      <t>セツゾク</t>
    </rPh>
    <rPh sb="30" eb="31">
      <t>ガワ</t>
    </rPh>
    <rPh sb="31" eb="33">
      <t>セツゾク</t>
    </rPh>
    <rPh sb="33" eb="35">
      <t>ジョウホウ</t>
    </rPh>
    <rPh sb="36" eb="38">
      <t>ツウチ</t>
    </rPh>
    <phoneticPr fontId="3"/>
  </si>
  <si>
    <t>┌</t>
    <phoneticPr fontId="3"/>
  </si>
  <si>
    <t>↓</t>
    <phoneticPr fontId="3"/>
  </si>
  <si>
    <t>●</t>
    <phoneticPr fontId="3"/>
  </si>
  <si>
    <t>●</t>
    <phoneticPr fontId="3"/>
  </si>
  <si>
    <t>┌</t>
    <phoneticPr fontId="3"/>
  </si>
  <si>
    <t>支払</t>
    <rPh sb="0" eb="2">
      <t>シハライ</t>
    </rPh>
    <phoneticPr fontId="3"/>
  </si>
  <si>
    <t>使用するメッセージ種 （○：使用する、－：使用しない、バージョン：（Vx.x)、 （圧縮有無）    （相対で決定し記載）</t>
    <phoneticPr fontId="3"/>
  </si>
  <si>
    <t xml:space="preserve">Order </t>
    <phoneticPr fontId="3"/>
  </si>
  <si>
    <t>Shipment Notification</t>
    <phoneticPr fontId="3"/>
  </si>
  <si>
    <t xml:space="preserve">Package Shipment Notification </t>
    <phoneticPr fontId="3"/>
  </si>
  <si>
    <t xml:space="preserve">Non-associated Package Shipment Notification </t>
    <phoneticPr fontId="3"/>
  </si>
  <si>
    <t>Receiving Notification</t>
    <phoneticPr fontId="3"/>
  </si>
  <si>
    <t>Return Notification</t>
    <phoneticPr fontId="3"/>
  </si>
  <si>
    <t>Invoice</t>
    <phoneticPr fontId="3"/>
  </si>
  <si>
    <t>Payment</t>
    <phoneticPr fontId="3"/>
  </si>
  <si>
    <t>PriceTag</t>
    <phoneticPr fontId="3"/>
  </si>
  <si>
    <t>メッセージ名称</t>
    <rPh sb="5" eb="7">
      <t>メイショウ</t>
    </rPh>
    <phoneticPr fontId="3"/>
  </si>
  <si>
    <t>英語名称</t>
    <rPh sb="0" eb="2">
      <t>エイゴ</t>
    </rPh>
    <rPh sb="2" eb="4">
      <t>メイショウ</t>
    </rPh>
    <phoneticPr fontId="3"/>
  </si>
  <si>
    <t>クライアント認証　【ebXML/JX手順の場合】</t>
    <rPh sb="6" eb="8">
      <t>ニンショウ</t>
    </rPh>
    <rPh sb="18" eb="20">
      <t>テジュン</t>
    </rPh>
    <rPh sb="21" eb="23">
      <t>バアイ</t>
    </rPh>
    <phoneticPr fontId="3"/>
  </si>
  <si>
    <t>ベーシック認証　【JX手順の場合】</t>
    <rPh sb="5" eb="7">
      <t>ニンショウ</t>
    </rPh>
    <rPh sb="11" eb="13">
      <t>テジュン</t>
    </rPh>
    <rPh sb="14" eb="16">
      <t>バアイ</t>
    </rPh>
    <phoneticPr fontId="3"/>
  </si>
  <si>
    <t>メッセージ署名　【AS2の場合】</t>
    <rPh sb="5" eb="7">
      <t>ショメイ</t>
    </rPh>
    <rPh sb="13" eb="15">
      <t>バアイ</t>
    </rPh>
    <phoneticPr fontId="3"/>
  </si>
  <si>
    <t>企業識別情報（GLN：13桁）</t>
    <rPh sb="0" eb="2">
      <t>キギョウ</t>
    </rPh>
    <rPh sb="2" eb="4">
      <t>シキベツ</t>
    </rPh>
    <rPh sb="4" eb="6">
      <t>ジョウホウ</t>
    </rPh>
    <rPh sb="13" eb="14">
      <t>ケタ</t>
    </rPh>
    <phoneticPr fontId="3"/>
  </si>
  <si>
    <t>証明書</t>
    <rPh sb="0" eb="2">
      <t>ショウメイ</t>
    </rPh>
    <rPh sb="2" eb="3">
      <t>ショ</t>
    </rPh>
    <phoneticPr fontId="3"/>
  </si>
  <si>
    <t>3-3</t>
    <phoneticPr fontId="3"/>
  </si>
  <si>
    <t>3-4</t>
    <phoneticPr fontId="3"/>
  </si>
  <si>
    <t>3-5</t>
    <phoneticPr fontId="3"/>
  </si>
  <si>
    <t>4-3</t>
    <phoneticPr fontId="3"/>
  </si>
  <si>
    <t>4-4</t>
    <phoneticPr fontId="3"/>
  </si>
  <si>
    <t>4-5</t>
    <phoneticPr fontId="3"/>
  </si>
  <si>
    <t>在庫補充勧告</t>
    <rPh sb="0" eb="2">
      <t>ザイコ</t>
    </rPh>
    <rPh sb="2" eb="4">
      <t>ホジュウ</t>
    </rPh>
    <rPh sb="4" eb="6">
      <t>カンコク</t>
    </rPh>
    <phoneticPr fontId="3"/>
  </si>
  <si>
    <t>在庫報告</t>
    <rPh sb="0" eb="2">
      <t>ザイコ</t>
    </rPh>
    <rPh sb="2" eb="4">
      <t>ホウコク</t>
    </rPh>
    <phoneticPr fontId="3"/>
  </si>
  <si>
    <t>入庫確定</t>
    <rPh sb="0" eb="2">
      <t>ニュウコ</t>
    </rPh>
    <rPh sb="2" eb="4">
      <t>カクテイ</t>
    </rPh>
    <phoneticPr fontId="3"/>
  </si>
  <si>
    <t>入庫予定</t>
    <rPh sb="0" eb="2">
      <t>ニュウコ</t>
    </rPh>
    <rPh sb="2" eb="4">
      <t>ヨテイ</t>
    </rPh>
    <phoneticPr fontId="3"/>
  </si>
  <si>
    <t>Stock Status Report</t>
    <phoneticPr fontId="3"/>
  </si>
  <si>
    <t>Inbound Notification</t>
    <phoneticPr fontId="3"/>
  </si>
  <si>
    <t>Inbound Forecast</t>
    <phoneticPr fontId="3"/>
  </si>
  <si>
    <t>Replenishment Notification</t>
    <phoneticPr fontId="3"/>
  </si>
  <si>
    <t>小売 ← 卸</t>
    <rPh sb="0" eb="1">
      <t>コ</t>
    </rPh>
    <rPh sb="5" eb="6">
      <t>オロシ</t>
    </rPh>
    <phoneticPr fontId="3"/>
  </si>
  <si>
    <t>↓水色の欄が記入箇所です</t>
    <rPh sb="1" eb="3">
      <t>ミズイロ</t>
    </rPh>
    <rPh sb="4" eb="5">
      <t>ラン</t>
    </rPh>
    <rPh sb="6" eb="8">
      <t>キニュウ</t>
    </rPh>
    <rPh sb="8" eb="10">
      <t>カショ</t>
    </rPh>
    <phoneticPr fontId="3"/>
  </si>
  <si>
    <t>圧縮(*1)</t>
    <rPh sb="0" eb="2">
      <t>アッシュク</t>
    </rPh>
    <phoneticPr fontId="3"/>
  </si>
  <si>
    <t>*1：圧縮処理は、AS2だけが通信機能として対応可能です。
　　ebXMLとJX手順の場合は、業務システムで対応するか、EDI製品に付加機能があるか確認してください。</t>
    <rPh sb="5" eb="7">
      <t>ショリ</t>
    </rPh>
    <rPh sb="22" eb="24">
      <t>タイオウ</t>
    </rPh>
    <rPh sb="24" eb="26">
      <t>カノウ</t>
    </rPh>
    <rPh sb="54" eb="56">
      <t>タイオウ</t>
    </rPh>
    <rPh sb="66" eb="68">
      <t>フカ</t>
    </rPh>
    <rPh sb="68" eb="70">
      <t>キノウ</t>
    </rPh>
    <rPh sb="74" eb="76">
      <t>カクニン</t>
    </rPh>
    <phoneticPr fontId="3"/>
  </si>
  <si>
    <t>利用する証明書を発行した認証局事業者</t>
  </si>
  <si>
    <t>2-1</t>
    <phoneticPr fontId="3"/>
  </si>
  <si>
    <r>
      <t xml:space="preserve">※小売企業と調整して、3-2の設定と合わせるようにしてください
</t>
    </r>
    <r>
      <rPr>
        <b/>
        <sz val="10"/>
        <rFont val="ＭＳ Ｐゴシック"/>
        <family val="3"/>
        <charset val="128"/>
      </rPr>
      <t>※ベーシック認証「あり」の場合は、ID/パスワードを小売企業から連絡を受ける</t>
    </r>
    <rPh sb="18" eb="19">
      <t>ア</t>
    </rPh>
    <rPh sb="38" eb="40">
      <t>ニンショウ</t>
    </rPh>
    <rPh sb="58" eb="60">
      <t>コウリ</t>
    </rPh>
    <rPh sb="60" eb="62">
      <t>キギョウ</t>
    </rPh>
    <rPh sb="64" eb="66">
      <t>レンラク</t>
    </rPh>
    <rPh sb="67" eb="68">
      <t>ウ</t>
    </rPh>
    <phoneticPr fontId="3"/>
  </si>
  <si>
    <t>3-2</t>
    <phoneticPr fontId="3"/>
  </si>
  <si>
    <t>重複検出時間　【ebXMLの場合】</t>
    <rPh sb="14" eb="16">
      <t>バアイ</t>
    </rPh>
    <phoneticPr fontId="3"/>
  </si>
  <si>
    <t>ベーシック認証　【JX手順の場合：小売企業設定に依存】</t>
    <rPh sb="5" eb="7">
      <t>ニンショウ</t>
    </rPh>
    <rPh sb="11" eb="13">
      <t>テジュン</t>
    </rPh>
    <rPh sb="14" eb="16">
      <t>バアイ</t>
    </rPh>
    <rPh sb="17" eb="19">
      <t>コウリ</t>
    </rPh>
    <rPh sb="19" eb="21">
      <t>キギョウ</t>
    </rPh>
    <rPh sb="21" eb="23">
      <t>セッテイ</t>
    </rPh>
    <rPh sb="24" eb="26">
      <t>イゾン</t>
    </rPh>
    <phoneticPr fontId="3"/>
  </si>
  <si>
    <t>　　IPアドレス（複数指定可）</t>
    <rPh sb="9" eb="11">
      <t>フクスウ</t>
    </rPh>
    <rPh sb="11" eb="14">
      <t>シテイカ</t>
    </rPh>
    <phoneticPr fontId="3"/>
  </si>
  <si>
    <t>xxx.xxx.xxx.xxx</t>
    <phoneticPr fontId="3"/>
  </si>
  <si>
    <t>URI　【サーバの場合】</t>
    <phoneticPr fontId="3"/>
  </si>
  <si>
    <t>　　ネットマスク（アドレス空間を通知する場合）</t>
    <rPh sb="13" eb="15">
      <t>クウカン</t>
    </rPh>
    <rPh sb="16" eb="18">
      <t>ツウチ</t>
    </rPh>
    <rPh sb="20" eb="22">
      <t>バアイ</t>
    </rPh>
    <phoneticPr fontId="3"/>
  </si>
  <si>
    <t>出荷梱包(紐付けあり）</t>
    <rPh sb="0" eb="2">
      <t>シュッカ</t>
    </rPh>
    <rPh sb="2" eb="4">
      <t>コンポウ</t>
    </rPh>
    <rPh sb="5" eb="6">
      <t>ヒモ</t>
    </rPh>
    <rPh sb="6" eb="7">
      <t>ヅ</t>
    </rPh>
    <phoneticPr fontId="3"/>
  </si>
  <si>
    <t>出荷梱包(紐付けなし）</t>
    <rPh sb="0" eb="2">
      <t>シュッカ</t>
    </rPh>
    <rPh sb="2" eb="4">
      <t>コンポウ</t>
    </rPh>
    <rPh sb="5" eb="6">
      <t>ヒモ</t>
    </rPh>
    <rPh sb="6" eb="7">
      <t>ツ</t>
    </rPh>
    <phoneticPr fontId="3"/>
  </si>
  <si>
    <t>クライアント環境の接続情報　　【オプション設定】</t>
    <rPh sb="6" eb="8">
      <t>カンキョウ</t>
    </rPh>
    <rPh sb="9" eb="11">
      <t>セツゾク</t>
    </rPh>
    <rPh sb="11" eb="13">
      <t>ジョウホウ</t>
    </rPh>
    <rPh sb="21" eb="23">
      <t>セッテイ</t>
    </rPh>
    <phoneticPr fontId="3"/>
  </si>
  <si>
    <t>※卸企業と調整して、4-4の設定と合わせるようにしてください</t>
    <rPh sb="1" eb="2">
      <t>オロシ</t>
    </rPh>
    <phoneticPr fontId="3"/>
  </si>
  <si>
    <t>※小売企業と調整して、3-4の設定と合わせるようにしてください</t>
    <phoneticPr fontId="3"/>
  </si>
  <si>
    <t>●</t>
    <phoneticPr fontId="3"/>
  </si>
  <si>
    <t>再送回数</t>
    <phoneticPr fontId="3"/>
  </si>
  <si>
    <t>再送間隔</t>
    <phoneticPr fontId="3"/>
  </si>
  <si>
    <t>マシン識別情報　【JXクライアントの場合】</t>
    <rPh sb="3" eb="5">
      <t>シキベツ</t>
    </rPh>
    <rPh sb="5" eb="7">
      <t>ジョウホウ</t>
    </rPh>
    <rPh sb="18" eb="20">
      <t>バアイ</t>
    </rPh>
    <phoneticPr fontId="3"/>
  </si>
  <si>
    <r>
      <t xml:space="preserve">※卸企業と調整して、4-2の設定と合わせるようにしてください
・ebXML：クライアント認証推奨
・AS2：メッセージ署名推奨
・JX手順：ベーシック認証/クライアント認証
</t>
    </r>
    <r>
      <rPr>
        <b/>
        <sz val="10"/>
        <rFont val="ＭＳ Ｐゴシック"/>
        <family val="3"/>
        <charset val="128"/>
      </rPr>
      <t>※ベーシック認証「あり」の場合は、ID/パスワードを卸企業へ別途連絡する</t>
    </r>
    <rPh sb="1" eb="2">
      <t>オロシ</t>
    </rPh>
    <rPh sb="44" eb="46">
      <t>ニンショウ</t>
    </rPh>
    <rPh sb="46" eb="48">
      <t>スイショウ</t>
    </rPh>
    <rPh sb="59" eb="61">
      <t>ショメイ</t>
    </rPh>
    <rPh sb="61" eb="63">
      <t>スイショウ</t>
    </rPh>
    <rPh sb="67" eb="69">
      <t>テジュン</t>
    </rPh>
    <rPh sb="75" eb="77">
      <t>ニンショウ</t>
    </rPh>
    <rPh sb="84" eb="86">
      <t>ニンショウ</t>
    </rPh>
    <rPh sb="93" eb="95">
      <t>ニンショウ</t>
    </rPh>
    <rPh sb="113" eb="114">
      <t>オロシ</t>
    </rPh>
    <rPh sb="114" eb="116">
      <t>キギョウ</t>
    </rPh>
    <rPh sb="117" eb="119">
      <t>ベット</t>
    </rPh>
    <rPh sb="119" eb="121">
      <t>レンラク</t>
    </rPh>
    <phoneticPr fontId="3"/>
  </si>
  <si>
    <t>●</t>
    <phoneticPr fontId="3"/>
  </si>
  <si>
    <t>利用する証明書を発行した認証局事業者【JXクライアント以外】</t>
    <rPh sb="27" eb="29">
      <t>イガイ</t>
    </rPh>
    <phoneticPr fontId="3"/>
  </si>
  <si>
    <t>●</t>
    <phoneticPr fontId="3"/>
  </si>
  <si>
    <t>URI　【サーバの場合】</t>
    <phoneticPr fontId="3"/>
  </si>
  <si>
    <t>△</t>
    <phoneticPr fontId="3"/>
  </si>
  <si>
    <t>●</t>
    <phoneticPr fontId="3"/>
  </si>
  <si>
    <r>
      <t>●：必須項目、</t>
    </r>
    <r>
      <rPr>
        <sz val="12"/>
        <rFont val="ＭＳ Ｐゴシック"/>
        <family val="3"/>
        <charset val="128"/>
      </rPr>
      <t>△：必要な場合に記入する項目</t>
    </r>
    <rPh sb="2" eb="4">
      <t>ヒッス</t>
    </rPh>
    <rPh sb="4" eb="6">
      <t>コウモク</t>
    </rPh>
    <rPh sb="9" eb="11">
      <t>ヒツヨウ</t>
    </rPh>
    <rPh sb="12" eb="14">
      <t>バアイ</t>
    </rPh>
    <rPh sb="15" eb="17">
      <t>キニュウ</t>
    </rPh>
    <rPh sb="19" eb="21">
      <t>コウモク</t>
    </rPh>
    <phoneticPr fontId="3"/>
  </si>
  <si>
    <t>△</t>
    <phoneticPr fontId="3"/>
  </si>
  <si>
    <t>②-2 EDI通信パラメータ協定</t>
    <rPh sb="7" eb="9">
      <t>ツウシン</t>
    </rPh>
    <rPh sb="14" eb="16">
      <t>キョウテイ</t>
    </rPh>
    <phoneticPr fontId="3"/>
  </si>
  <si>
    <t>出荷荷姿</t>
    <rPh sb="0" eb="2">
      <t>シュッカ</t>
    </rPh>
    <rPh sb="2" eb="3">
      <t>ニ</t>
    </rPh>
    <rPh sb="3" eb="4">
      <t>スガタ</t>
    </rPh>
    <phoneticPr fontId="3"/>
  </si>
  <si>
    <t>返品受領</t>
    <rPh sb="0" eb="2">
      <t>ヘンピン</t>
    </rPh>
    <rPh sb="2" eb="4">
      <t>ジュリョウ</t>
    </rPh>
    <phoneticPr fontId="3"/>
  </si>
  <si>
    <t>受領訂正</t>
    <rPh sb="0" eb="2">
      <t>ジュリョウ</t>
    </rPh>
    <rPh sb="2" eb="4">
      <t>テイセイ</t>
    </rPh>
    <phoneticPr fontId="3"/>
  </si>
  <si>
    <t>発注予定</t>
    <rPh sb="0" eb="2">
      <t>ハッチュウ</t>
    </rPh>
    <rPh sb="2" eb="4">
      <t>ヨテイ</t>
    </rPh>
    <phoneticPr fontId="3"/>
  </si>
  <si>
    <t>納品提案</t>
    <rPh sb="0" eb="2">
      <t>ノウヒン</t>
    </rPh>
    <rPh sb="2" eb="4">
      <t>テイアン</t>
    </rPh>
    <phoneticPr fontId="3"/>
  </si>
  <si>
    <t>Package Shipping Notification</t>
    <phoneticPr fontId="3"/>
  </si>
  <si>
    <t>Return Receiving Notification</t>
    <phoneticPr fontId="3"/>
  </si>
  <si>
    <t>○</t>
    <phoneticPr fontId="3"/>
  </si>
  <si>
    <t>基本形メッセージ</t>
    <rPh sb="0" eb="3">
      <t>キホンケイ</t>
    </rPh>
    <phoneticPr fontId="3"/>
  </si>
  <si>
    <t>V1.2</t>
    <phoneticPr fontId="3"/>
  </si>
  <si>
    <t>V1.2</t>
    <phoneticPr fontId="3"/>
  </si>
  <si>
    <t>テスト用メッセージ</t>
    <rPh sb="3" eb="4">
      <t>ヨウ</t>
    </rPh>
    <phoneticPr fontId="3"/>
  </si>
  <si>
    <t>テスト：小売→卸</t>
    <rPh sb="4" eb="6">
      <t>コウリ</t>
    </rPh>
    <rPh sb="7" eb="8">
      <t>オロシ</t>
    </rPh>
    <phoneticPr fontId="3"/>
  </si>
  <si>
    <t>テスト：卸→小売</t>
    <rPh sb="4" eb="5">
      <t>オロシ</t>
    </rPh>
    <rPh sb="6" eb="8">
      <t>コウリ</t>
    </rPh>
    <phoneticPr fontId="3"/>
  </si>
  <si>
    <t>小売 → 卸</t>
    <rPh sb="0" eb="2">
      <t>コウリ</t>
    </rPh>
    <rPh sb="5" eb="6">
      <t>オロシ</t>
    </rPh>
    <phoneticPr fontId="3"/>
  </si>
  <si>
    <t>１．PRIVATE-ＸＸＸＸＸＸＸ</t>
    <phoneticPr fontId="3"/>
  </si>
  <si>
    <t>２．PRIVATE-ＹＹＹＹＹＹＹＹＹＹ</t>
    <phoneticPr fontId="3"/>
  </si>
  <si>
    <t>255.255.255.240</t>
    <phoneticPr fontId="3"/>
  </si>
  <si>
    <t>255.255.255.248</t>
    <phoneticPr fontId="3"/>
  </si>
  <si>
    <t>使用するメッセージ種 （○：使用する、－：使用しない、バージョン：（Vx.x)、 （圧縮有無）    （相対で決定し記載）</t>
    <phoneticPr fontId="3"/>
  </si>
  <si>
    <t>採用</t>
    <phoneticPr fontId="3"/>
  </si>
  <si>
    <t>１．PRIVATE-ＸＸＸＸＸＸＸ</t>
    <phoneticPr fontId="3"/>
  </si>
  <si>
    <t>２．PRIVATE-ＹＹＹＹＹＹＹＹＹＹ</t>
    <phoneticPr fontId="3"/>
  </si>
  <si>
    <t>納品提案</t>
  </si>
  <si>
    <t>発注</t>
  </si>
  <si>
    <t>入荷予定(梱包)</t>
  </si>
  <si>
    <t>納品数量</t>
  </si>
  <si>
    <t>検品受領(伝票)</t>
  </si>
  <si>
    <t>検品受領(梱包)</t>
  </si>
  <si>
    <t>返品</t>
  </si>
  <si>
    <t>搬入提案</t>
  </si>
  <si>
    <t>搬入依頼</t>
  </si>
  <si>
    <t>搬入予定(伝票)</t>
  </si>
  <si>
    <t>搬入予定(梱包)</t>
  </si>
  <si>
    <t>搬入数量</t>
  </si>
  <si>
    <t>搬入確認(伝票)</t>
  </si>
  <si>
    <t>搬入確認(梱包)</t>
  </si>
  <si>
    <t>返送</t>
  </si>
  <si>
    <t>仕入計上</t>
  </si>
  <si>
    <t>支払案内</t>
  </si>
  <si>
    <t>POS売上（レシート単位）</t>
  </si>
  <si>
    <t>POS売上（商品別集計）</t>
  </si>
  <si>
    <t>店頭在庫</t>
  </si>
  <si>
    <t>店頭在庫移動</t>
  </si>
  <si>
    <t>値札</t>
  </si>
  <si>
    <t>商品マスタ（カタログ・プロファイル）</t>
    <phoneticPr fontId="27"/>
  </si>
  <si>
    <t>商品マスタ（PLU)</t>
    <phoneticPr fontId="27"/>
  </si>
  <si>
    <t>商品マスタ（マークダウン）</t>
    <phoneticPr fontId="27"/>
  </si>
  <si>
    <t>入荷予定(伝票)</t>
    <phoneticPr fontId="27"/>
  </si>
  <si>
    <t>DepartmentStore_CatalogueItem</t>
  </si>
  <si>
    <t>DepartmentStore_MarkdownItem</t>
  </si>
  <si>
    <t>Purchase_ReplenishmentProposal</t>
  </si>
  <si>
    <t>Purchase_Order</t>
  </si>
  <si>
    <t>Purchase_ShipmentNotification</t>
  </si>
  <si>
    <t>Purchase_PackageShipmentNotification</t>
  </si>
  <si>
    <t>Purchase_QuantityNotification</t>
  </si>
  <si>
    <t>Purchase_ReceivingNotification</t>
  </si>
  <si>
    <t>Purchase_PackageReceivingNotification</t>
  </si>
  <si>
    <t>Purchase_ReturnNotification</t>
  </si>
  <si>
    <t>Consignment_ReplenishmentProposal</t>
  </si>
  <si>
    <t>Consignment_Order</t>
  </si>
  <si>
    <t>Consignment_ShipmentNotification</t>
  </si>
  <si>
    <t>Consignment_PackageShipmentNotification</t>
  </si>
  <si>
    <t>Consignment_QuantityNotification</t>
  </si>
  <si>
    <t>Consignment_ReceivingNotification</t>
  </si>
  <si>
    <t>Consignment_PackageReceivingNotification</t>
  </si>
  <si>
    <t>Consignment_ReturnNotification</t>
  </si>
  <si>
    <t>DepartmentStore_PurchaseRecord</t>
  </si>
  <si>
    <t>DepartmentStore_Payment</t>
  </si>
  <si>
    <t>DepartmentStore_SalesDataReportReceipt</t>
  </si>
  <si>
    <t>DepartmentStore_SalesDataReportItem</t>
  </si>
  <si>
    <t>DepartmentStore_InventoryReport</t>
  </si>
  <si>
    <t>DepartmentStore_InventoryReportTransfer</t>
  </si>
  <si>
    <t>DepartmentStore_PriceTag</t>
  </si>
  <si>
    <t>DepartmentStore_PLUItem</t>
    <phoneticPr fontId="27"/>
  </si>
  <si>
    <t>TestBuyerToSeller</t>
    <phoneticPr fontId="3"/>
  </si>
  <si>
    <t>TestSellerToBuyer</t>
    <phoneticPr fontId="3"/>
  </si>
  <si>
    <t>百貨店用メッセージ</t>
    <rPh sb="0" eb="4">
      <t>ヒャッカテンヨウ</t>
    </rPh>
    <phoneticPr fontId="3"/>
  </si>
  <si>
    <t>小売 ⇔ 卸</t>
    <rPh sb="0" eb="2">
      <t>コウリ</t>
    </rPh>
    <rPh sb="5" eb="6">
      <t>オロシ</t>
    </rPh>
    <phoneticPr fontId="27"/>
  </si>
  <si>
    <t>○</t>
    <phoneticPr fontId="3"/>
  </si>
  <si>
    <t>v1.0</t>
  </si>
  <si>
    <t>7:00/19:00</t>
  </si>
  <si>
    <t>―</t>
    <phoneticPr fontId="3"/>
  </si>
  <si>
    <t>―</t>
    <phoneticPr fontId="3"/>
  </si>
  <si>
    <t>2-2</t>
    <phoneticPr fontId="3"/>
  </si>
  <si>
    <t>1234567890123-3210987654321-001-cpa</t>
    <phoneticPr fontId="3"/>
  </si>
  <si>
    <t>CPAID【ebXMLの場合】</t>
    <rPh sb="12" eb="14">
      <t>バアイ</t>
    </rPh>
    <phoneticPr fontId="3"/>
  </si>
  <si>
    <t>セキュリティプロトコル
（認証情報）</t>
    <rPh sb="13" eb="15">
      <t>ニンショウ</t>
    </rPh>
    <phoneticPr fontId="3"/>
  </si>
  <si>
    <t>文書形式(MIMEタイプ）</t>
    <rPh sb="0" eb="2">
      <t>ブンショ</t>
    </rPh>
    <rPh sb="2" eb="4">
      <t>ケイシキ</t>
    </rPh>
    <phoneticPr fontId="3"/>
  </si>
  <si>
    <t>文書形式（MIMEタイプ）</t>
    <rPh sb="0" eb="2">
      <t>ブンショ</t>
    </rPh>
    <rPh sb="2" eb="4">
      <t>ケイシキ</t>
    </rPh>
    <phoneticPr fontId="3"/>
  </si>
  <si>
    <t>【選択してください】</t>
  </si>
  <si>
    <t>その他、調整事項</t>
    <rPh sb="2" eb="3">
      <t>タ</t>
    </rPh>
    <rPh sb="4" eb="6">
      <t>チョウセイ</t>
    </rPh>
    <rPh sb="6" eb="8">
      <t>ジコウ</t>
    </rPh>
    <phoneticPr fontId="3"/>
  </si>
  <si>
    <t>2-8</t>
    <phoneticPr fontId="3"/>
  </si>
  <si>
    <t>　</t>
    <phoneticPr fontId="3"/>
  </si>
  <si>
    <t>　※旧版の「４．接続時間帯」は廃止しました。③メッセージ情報協定シートの「送信予定時間」をご利用ください。</t>
    <rPh sb="2" eb="4">
      <t>キュウバン</t>
    </rPh>
    <rPh sb="8" eb="10">
      <t>セツゾク</t>
    </rPh>
    <rPh sb="10" eb="13">
      <t>ジカンタイ</t>
    </rPh>
    <rPh sb="15" eb="17">
      <t>ハイシ</t>
    </rPh>
    <rPh sb="28" eb="30">
      <t>ジョウホウ</t>
    </rPh>
    <rPh sb="30" eb="32">
      <t>キョウテイ</t>
    </rPh>
    <rPh sb="37" eb="39">
      <t>ソウシン</t>
    </rPh>
    <rPh sb="39" eb="41">
      <t>ヨテイ</t>
    </rPh>
    <rPh sb="41" eb="43">
      <t>ジカン</t>
    </rPh>
    <rPh sb="46" eb="48">
      <t>リヨウ</t>
    </rPh>
    <phoneticPr fontId="3"/>
  </si>
  <si>
    <t>※毎月第1月曜日　00:00～05:00は、定期保守時間によりシステムを停止します。（接続不可）</t>
    <rPh sb="1" eb="3">
      <t>マイツキ</t>
    </rPh>
    <rPh sb="3" eb="4">
      <t>ダイ</t>
    </rPh>
    <rPh sb="5" eb="7">
      <t>ゲツヨウ</t>
    </rPh>
    <rPh sb="7" eb="8">
      <t>ヒ</t>
    </rPh>
    <rPh sb="36" eb="38">
      <t>テイシ</t>
    </rPh>
    <rPh sb="43" eb="45">
      <t>セツゾク</t>
    </rPh>
    <rPh sb="45" eb="47">
      <t>フカ</t>
    </rPh>
    <phoneticPr fontId="3"/>
  </si>
  <si>
    <t>集計表作成データ（発注）</t>
    <rPh sb="0" eb="2">
      <t>シュウケイ</t>
    </rPh>
    <rPh sb="2" eb="3">
      <t>ヒョウ</t>
    </rPh>
    <rPh sb="3" eb="5">
      <t>サクセイ</t>
    </rPh>
    <rPh sb="9" eb="11">
      <t>ハッチュウ</t>
    </rPh>
    <phoneticPr fontId="3"/>
  </si>
  <si>
    <t>集計表作成データ（受領）</t>
    <rPh sb="0" eb="2">
      <t>シュウケイ</t>
    </rPh>
    <rPh sb="2" eb="3">
      <t>ヒョウ</t>
    </rPh>
    <rPh sb="3" eb="5">
      <t>サクセイ</t>
    </rPh>
    <rPh sb="9" eb="11">
      <t>ジュリョウ</t>
    </rPh>
    <phoneticPr fontId="3"/>
  </si>
  <si>
    <t>集計表作成データ（出荷）</t>
    <rPh sb="0" eb="2">
      <t>シュウケイ</t>
    </rPh>
    <rPh sb="2" eb="3">
      <t>ヒョウ</t>
    </rPh>
    <rPh sb="3" eb="5">
      <t>サクセイ</t>
    </rPh>
    <rPh sb="9" eb="11">
      <t>シュッカ</t>
    </rPh>
    <phoneticPr fontId="3"/>
  </si>
  <si>
    <t>生鮮発注</t>
    <rPh sb="0" eb="2">
      <t>セイセン</t>
    </rPh>
    <rPh sb="2" eb="4">
      <t>ハッチュウ</t>
    </rPh>
    <phoneticPr fontId="3"/>
  </si>
  <si>
    <t>Fresh Order</t>
    <phoneticPr fontId="3"/>
  </si>
  <si>
    <t>生鮮出荷伝票</t>
    <rPh sb="0" eb="2">
      <t>セイセン</t>
    </rPh>
    <rPh sb="2" eb="4">
      <t>シュッカ</t>
    </rPh>
    <rPh sb="4" eb="6">
      <t>デンピョウ</t>
    </rPh>
    <phoneticPr fontId="3"/>
  </si>
  <si>
    <t>Fresh Shipment Notification</t>
    <phoneticPr fontId="3"/>
  </si>
  <si>
    <t>生鮮受領</t>
    <rPh sb="0" eb="2">
      <t>セイセン</t>
    </rPh>
    <rPh sb="2" eb="4">
      <t>ジュリョウ</t>
    </rPh>
    <phoneticPr fontId="3"/>
  </si>
  <si>
    <t>Fresh Receiving Notification</t>
    <phoneticPr fontId="3"/>
  </si>
  <si>
    <t>生鮮返品</t>
    <rPh sb="0" eb="2">
      <t>セイセン</t>
    </rPh>
    <rPh sb="2" eb="4">
      <t>ヘンピン</t>
    </rPh>
    <phoneticPr fontId="3"/>
  </si>
  <si>
    <t>Fresh Return Notification</t>
    <phoneticPr fontId="3"/>
  </si>
  <si>
    <t>-</t>
    <phoneticPr fontId="3"/>
  </si>
  <si>
    <t>標準メッセージ以外で交換するメッセージ種の情報</t>
    <rPh sb="0" eb="2">
      <t>ヒョウジュン</t>
    </rPh>
    <rPh sb="7" eb="9">
      <t>イガイ</t>
    </rPh>
    <rPh sb="10" eb="12">
      <t>コウカン</t>
    </rPh>
    <rPh sb="19" eb="20">
      <t>シュ</t>
    </rPh>
    <rPh sb="21" eb="23">
      <t>ジョウホウ</t>
    </rPh>
    <phoneticPr fontId="3"/>
  </si>
  <si>
    <t xml:space="preserve">Picking List_Order </t>
  </si>
  <si>
    <t>集計表作成</t>
    <rPh sb="0" eb="2">
      <t>シュウケイ</t>
    </rPh>
    <rPh sb="2" eb="3">
      <t>ヒョウ</t>
    </rPh>
    <rPh sb="3" eb="5">
      <t>サクセイ</t>
    </rPh>
    <phoneticPr fontId="3"/>
  </si>
  <si>
    <t>Picking List</t>
    <phoneticPr fontId="3"/>
  </si>
  <si>
    <t>Replenishment Proposal</t>
    <phoneticPr fontId="3"/>
  </si>
  <si>
    <t>Corrected Receiving Notification</t>
    <phoneticPr fontId="3"/>
  </si>
  <si>
    <t xml:space="preserve">Picking List_Shipment </t>
    <phoneticPr fontId="3"/>
  </si>
  <si>
    <t xml:space="preserve">Picking List_Receiving </t>
    <phoneticPr fontId="3"/>
  </si>
  <si>
    <t xml:space="preserve">Picking List_Package Shipment </t>
    <phoneticPr fontId="3"/>
  </si>
  <si>
    <t>Fresh Order Plan</t>
    <phoneticPr fontId="3"/>
  </si>
  <si>
    <t>Merchandise Information_Catalogue</t>
    <phoneticPr fontId="3"/>
  </si>
  <si>
    <t>商品提案（カタログ）</t>
    <rPh sb="0" eb="2">
      <t>ショウヒン</t>
    </rPh>
    <rPh sb="2" eb="4">
      <t>テイアン</t>
    </rPh>
    <phoneticPr fontId="3"/>
  </si>
  <si>
    <t>商品提案(商品マスタ）</t>
    <rPh sb="0" eb="2">
      <t>ショウヒン</t>
    </rPh>
    <rPh sb="2" eb="4">
      <t>テイアン</t>
    </rPh>
    <rPh sb="5" eb="7">
      <t>ショウヒン</t>
    </rPh>
    <phoneticPr fontId="3"/>
  </si>
  <si>
    <t>Merchandise Information_TradeItem</t>
    <phoneticPr fontId="3"/>
  </si>
  <si>
    <t>Sales Data Report</t>
    <phoneticPr fontId="3"/>
  </si>
  <si>
    <t xml:space="preserve"> 小売 ← センター</t>
    <rPh sb="1" eb="3">
      <t>コウリ</t>
    </rPh>
    <phoneticPr fontId="3"/>
  </si>
  <si>
    <t>集計表作成データ（紐付けあり）</t>
    <rPh sb="0" eb="2">
      <t>シュウケイ</t>
    </rPh>
    <rPh sb="2" eb="3">
      <t>ヒョウ</t>
    </rPh>
    <rPh sb="3" eb="5">
      <t>サクセイ</t>
    </rPh>
    <rPh sb="9" eb="10">
      <t>ヒモ</t>
    </rPh>
    <rPh sb="10" eb="11">
      <t>ヅケ</t>
    </rPh>
    <phoneticPr fontId="3"/>
  </si>
  <si>
    <t>（預り在庫型センター）</t>
  </si>
  <si>
    <t>　変　更　履　歴　　</t>
    <rPh sb="1" eb="2">
      <t>ヘン</t>
    </rPh>
    <rPh sb="3" eb="4">
      <t>サラ</t>
    </rPh>
    <rPh sb="5" eb="6">
      <t>クツ</t>
    </rPh>
    <rPh sb="7" eb="8">
      <t>レキ</t>
    </rPh>
    <phoneticPr fontId="3"/>
  </si>
  <si>
    <t>日付</t>
    <rPh sb="0" eb="2">
      <t>ヒヅケ</t>
    </rPh>
    <phoneticPr fontId="3"/>
  </si>
  <si>
    <t>変更箇所</t>
    <rPh sb="0" eb="2">
      <t>ヘンコウ</t>
    </rPh>
    <rPh sb="2" eb="4">
      <t>カショ</t>
    </rPh>
    <phoneticPr fontId="3"/>
  </si>
  <si>
    <t>変更内容</t>
    <rPh sb="0" eb="2">
      <t>ヘンコウ</t>
    </rPh>
    <rPh sb="2" eb="4">
      <t>ナイヨウ</t>
    </rPh>
    <phoneticPr fontId="3"/>
  </si>
  <si>
    <t>Ｎｏ</t>
    <phoneticPr fontId="3"/>
  </si>
  <si>
    <t>②-1 EDI基本情報協定</t>
    <phoneticPr fontId="3"/>
  </si>
  <si>
    <t>②-1 EDI基本情報協定</t>
    <phoneticPr fontId="3"/>
  </si>
  <si>
    <t>通信パラメータ情報　：　ebXML手順用　</t>
    <phoneticPr fontId="3"/>
  </si>
  <si>
    <t>通信パラメータ情報　：　AS2手順用</t>
    <phoneticPr fontId="3"/>
  </si>
  <si>
    <t>全体構成</t>
    <rPh sb="0" eb="2">
      <t>ゼンタイ</t>
    </rPh>
    <rPh sb="2" eb="4">
      <t>コウセイ</t>
    </rPh>
    <phoneticPr fontId="3"/>
  </si>
  <si>
    <t>表紙</t>
    <rPh sb="0" eb="2">
      <t>ヒョウシ</t>
    </rPh>
    <phoneticPr fontId="3"/>
  </si>
  <si>
    <t>②-1 EDI基本情報協定</t>
    <phoneticPr fontId="3"/>
  </si>
  <si>
    <t>・「1-2 小売側ID」のサンプル値を13桁に修正
　正：　1234567890123
　誤：　123999999123</t>
    <rPh sb="6" eb="8">
      <t>コウリ</t>
    </rPh>
    <rPh sb="8" eb="9">
      <t>ガワ</t>
    </rPh>
    <rPh sb="17" eb="18">
      <t>チ</t>
    </rPh>
    <rPh sb="21" eb="22">
      <t>ケタ</t>
    </rPh>
    <rPh sb="23" eb="25">
      <t>シュウセイ</t>
    </rPh>
    <rPh sb="27" eb="28">
      <t>セイ</t>
    </rPh>
    <rPh sb="45" eb="46">
      <t>ゴ</t>
    </rPh>
    <phoneticPr fontId="3"/>
  </si>
  <si>
    <t>・「1-5-2 小売側情報、企業（サイト）」のIDのサンプル値を13桁に修正
　正：　1234567890123
　誤：　123999999123</t>
    <rPh sb="8" eb="10">
      <t>コウリ</t>
    </rPh>
    <rPh sb="10" eb="11">
      <t>ガワ</t>
    </rPh>
    <rPh sb="11" eb="13">
      <t>ジョウホウ</t>
    </rPh>
    <rPh sb="14" eb="16">
      <t>キギョウ</t>
    </rPh>
    <rPh sb="30" eb="31">
      <t>チ</t>
    </rPh>
    <rPh sb="34" eb="35">
      <t>ケタ</t>
    </rPh>
    <rPh sb="36" eb="38">
      <t>シュウセイ</t>
    </rPh>
    <rPh sb="40" eb="41">
      <t>セイ</t>
    </rPh>
    <rPh sb="58" eb="59">
      <t>ゴ</t>
    </rPh>
    <phoneticPr fontId="3"/>
  </si>
  <si>
    <t>・「2-5-6 委託先企業識別コード」のサンプル値を13桁に修正
・「3-5-6 委託先企業識別コード」のサンプル値を13桁に修正
　正：　3333999999123
　誤：　333999999123</t>
    <rPh sb="63" eb="65">
      <t>シュウセイ</t>
    </rPh>
    <rPh sb="67" eb="68">
      <t>セイ</t>
    </rPh>
    <rPh sb="85" eb="86">
      <t>ゴ</t>
    </rPh>
    <phoneticPr fontId="3"/>
  </si>
  <si>
    <t>・「2-2 企業識別コード(GLN)」のサンプル値を13桁に修正
　正：　1234567890123
　誤：　123999999123</t>
    <rPh sb="6" eb="8">
      <t>キギョウ</t>
    </rPh>
    <rPh sb="8" eb="10">
      <t>シキベツ</t>
    </rPh>
    <rPh sb="24" eb="25">
      <t>チ</t>
    </rPh>
    <rPh sb="28" eb="29">
      <t>ケタ</t>
    </rPh>
    <rPh sb="30" eb="32">
      <t>シュウセイ</t>
    </rPh>
    <rPh sb="34" eb="35">
      <t>セイ</t>
    </rPh>
    <rPh sb="52" eb="53">
      <t>ゴ</t>
    </rPh>
    <phoneticPr fontId="3"/>
  </si>
  <si>
    <t>・「③EDI通信パラメータ情報（AS2手順用、ebXML手順用、JX手順用）」を通信プロトコルガイドラインへ切り離し
・「②-2 EDI通信パラメータ協定」の「3 使用するメッセージ種」を業務関係別に個別シート「③-x メッセージ情報協定」へ切り出し
・背景色の色付けを記入欄へ変更</t>
    <rPh sb="6" eb="8">
      <t>ツウシン</t>
    </rPh>
    <rPh sb="13" eb="15">
      <t>ジョウホウ</t>
    </rPh>
    <rPh sb="19" eb="21">
      <t>テジュン</t>
    </rPh>
    <rPh sb="21" eb="22">
      <t>ヨウ</t>
    </rPh>
    <rPh sb="28" eb="30">
      <t>テジュン</t>
    </rPh>
    <rPh sb="30" eb="31">
      <t>ヨウ</t>
    </rPh>
    <rPh sb="34" eb="36">
      <t>テジュン</t>
    </rPh>
    <rPh sb="36" eb="37">
      <t>ヨウ</t>
    </rPh>
    <rPh sb="40" eb="42">
      <t>ツウシン</t>
    </rPh>
    <rPh sb="54" eb="55">
      <t>キ</t>
    </rPh>
    <rPh sb="56" eb="57">
      <t>ハナ</t>
    </rPh>
    <rPh sb="68" eb="70">
      <t>ツウシン</t>
    </rPh>
    <rPh sb="75" eb="77">
      <t>キョウテイ</t>
    </rPh>
    <rPh sb="82" eb="84">
      <t>シヨウ</t>
    </rPh>
    <rPh sb="91" eb="92">
      <t>シュ</t>
    </rPh>
    <rPh sb="94" eb="96">
      <t>ギョウム</t>
    </rPh>
    <rPh sb="96" eb="98">
      <t>カンケイ</t>
    </rPh>
    <rPh sb="98" eb="99">
      <t>ベツ</t>
    </rPh>
    <rPh sb="100" eb="101">
      <t>コ</t>
    </rPh>
    <rPh sb="101" eb="102">
      <t>ベツ</t>
    </rPh>
    <rPh sb="115" eb="117">
      <t>ジョウホウ</t>
    </rPh>
    <rPh sb="117" eb="119">
      <t>キョウテイ</t>
    </rPh>
    <rPh sb="121" eb="122">
      <t>キ</t>
    </rPh>
    <rPh sb="123" eb="124">
      <t>ダ</t>
    </rPh>
    <rPh sb="127" eb="130">
      <t>ハイケイショク</t>
    </rPh>
    <rPh sb="131" eb="132">
      <t>イロ</t>
    </rPh>
    <rPh sb="132" eb="133">
      <t>ヅ</t>
    </rPh>
    <rPh sb="135" eb="137">
      <t>キニュウ</t>
    </rPh>
    <rPh sb="137" eb="138">
      <t>ラン</t>
    </rPh>
    <rPh sb="139" eb="141">
      <t>ヘンコウ</t>
    </rPh>
    <phoneticPr fontId="3"/>
  </si>
  <si>
    <t>・「4 接続時間帯」を廃止し、「2-8及び3-8 備考」を親切
・「4-1 開始時間」「4-2 終了時間」は、「③-x メッセージ情報協定」の利用へ変更</t>
    <rPh sb="4" eb="6">
      <t>セツゾク</t>
    </rPh>
    <rPh sb="6" eb="9">
      <t>ジカンタイ</t>
    </rPh>
    <rPh sb="11" eb="13">
      <t>ハイシ</t>
    </rPh>
    <rPh sb="19" eb="20">
      <t>オヨ</t>
    </rPh>
    <rPh sb="25" eb="27">
      <t>ビコウ</t>
    </rPh>
    <rPh sb="29" eb="31">
      <t>シンセツ</t>
    </rPh>
    <rPh sb="38" eb="40">
      <t>カイシ</t>
    </rPh>
    <rPh sb="40" eb="42">
      <t>ジカン</t>
    </rPh>
    <rPh sb="48" eb="50">
      <t>シュウリョウ</t>
    </rPh>
    <rPh sb="50" eb="52">
      <t>ジカン</t>
    </rPh>
    <rPh sb="65" eb="67">
      <t>ジョウホウ</t>
    </rPh>
    <rPh sb="67" eb="69">
      <t>キョウテイ</t>
    </rPh>
    <rPh sb="71" eb="73">
      <t>リヨウ</t>
    </rPh>
    <rPh sb="74" eb="76">
      <t>ヘンコウ</t>
    </rPh>
    <phoneticPr fontId="3"/>
  </si>
  <si>
    <t>・「1 協定情報」を「2 共通 通信情報」へ変更
・「2 基本情報」を「1 基本情報」へ変更
・「2-2 CPAID」を追加
・「3-1及び4-1 証明書」を追加
・「3 小売 通信情報」「4 卸 通信情報」に『必須、必要な場合に記入』の印を追加
・「3 小売 通信情報」「4 卸 通信情報」の各項目に対象とする通信プロトコルを明記
・「②-1 EDI基本情報協定」と重複する記入項目は、挿入先を設定（記入不要）
・各欄へ補足事項を追加し、補足説明を記載</t>
    <rPh sb="4" eb="6">
      <t>キョウテイ</t>
    </rPh>
    <rPh sb="6" eb="8">
      <t>ジョウホウ</t>
    </rPh>
    <rPh sb="13" eb="15">
      <t>キョウツウ</t>
    </rPh>
    <rPh sb="16" eb="18">
      <t>ツウシン</t>
    </rPh>
    <rPh sb="18" eb="20">
      <t>ジョウホウ</t>
    </rPh>
    <rPh sb="22" eb="24">
      <t>ヘンコウ</t>
    </rPh>
    <rPh sb="29" eb="31">
      <t>キホン</t>
    </rPh>
    <rPh sb="31" eb="33">
      <t>ジョウホウ</t>
    </rPh>
    <rPh sb="38" eb="40">
      <t>キホン</t>
    </rPh>
    <rPh sb="40" eb="42">
      <t>ジョウホウ</t>
    </rPh>
    <rPh sb="44" eb="46">
      <t>ヘンコウ</t>
    </rPh>
    <rPh sb="60" eb="62">
      <t>ツイカ</t>
    </rPh>
    <rPh sb="68" eb="69">
      <t>オヨ</t>
    </rPh>
    <rPh sb="74" eb="76">
      <t>ショウメイ</t>
    </rPh>
    <rPh sb="76" eb="77">
      <t>ショ</t>
    </rPh>
    <rPh sb="86" eb="88">
      <t>コウリ</t>
    </rPh>
    <rPh sb="89" eb="91">
      <t>ツウシン</t>
    </rPh>
    <rPh sb="91" eb="92">
      <t>ジョウ</t>
    </rPh>
    <rPh sb="92" eb="93">
      <t>ホウ</t>
    </rPh>
    <rPh sb="97" eb="98">
      <t>オロシ</t>
    </rPh>
    <rPh sb="99" eb="101">
      <t>ツウシン</t>
    </rPh>
    <rPh sb="101" eb="103">
      <t>ジョウホウ</t>
    </rPh>
    <rPh sb="106" eb="108">
      <t>ヒッス</t>
    </rPh>
    <rPh sb="109" eb="111">
      <t>ヒツヨウ</t>
    </rPh>
    <rPh sb="112" eb="114">
      <t>バアイ</t>
    </rPh>
    <rPh sb="115" eb="117">
      <t>キニュウ</t>
    </rPh>
    <rPh sb="119" eb="120">
      <t>シルシ</t>
    </rPh>
    <rPh sb="121" eb="123">
      <t>ツイカ</t>
    </rPh>
    <rPh sb="176" eb="178">
      <t>キホン</t>
    </rPh>
    <rPh sb="178" eb="180">
      <t>ジョウホウ</t>
    </rPh>
    <rPh sb="180" eb="182">
      <t>キョウテイ</t>
    </rPh>
    <rPh sb="184" eb="186">
      <t>チョウフク</t>
    </rPh>
    <rPh sb="188" eb="190">
      <t>キニュウ</t>
    </rPh>
    <rPh sb="190" eb="192">
      <t>コウモク</t>
    </rPh>
    <rPh sb="194" eb="196">
      <t>ソウニュウ</t>
    </rPh>
    <rPh sb="196" eb="197">
      <t>サキ</t>
    </rPh>
    <rPh sb="198" eb="200">
      <t>セッテイ</t>
    </rPh>
    <rPh sb="201" eb="203">
      <t>キニュウ</t>
    </rPh>
    <rPh sb="203" eb="205">
      <t>フヨウ</t>
    </rPh>
    <rPh sb="208" eb="209">
      <t>カク</t>
    </rPh>
    <rPh sb="209" eb="210">
      <t>ラン</t>
    </rPh>
    <rPh sb="211" eb="213">
      <t>ホソク</t>
    </rPh>
    <rPh sb="213" eb="215">
      <t>ジコウ</t>
    </rPh>
    <rPh sb="216" eb="218">
      <t>ツイカ</t>
    </rPh>
    <rPh sb="220" eb="222">
      <t>ホソク</t>
    </rPh>
    <rPh sb="222" eb="224">
      <t>セツメイ</t>
    </rPh>
    <rPh sb="225" eb="227">
      <t>キサイ</t>
    </rPh>
    <phoneticPr fontId="3"/>
  </si>
  <si>
    <t>　　　　　年　　　　　　月　　　　　　日</t>
    <phoneticPr fontId="3"/>
  </si>
  <si>
    <t>【参考】3社接続調整用EDI基本情報協定（ドラフト版）</t>
    <rPh sb="1" eb="3">
      <t>サンコウ</t>
    </rPh>
    <rPh sb="5" eb="6">
      <t>シャ</t>
    </rPh>
    <rPh sb="6" eb="8">
      <t>セツゾク</t>
    </rPh>
    <rPh sb="8" eb="10">
      <t>チョウセイ</t>
    </rPh>
    <rPh sb="10" eb="11">
      <t>ヨウ</t>
    </rPh>
    <rPh sb="25" eb="26">
      <t>バン</t>
    </rPh>
    <phoneticPr fontId="3"/>
  </si>
  <si>
    <t>1234567890123-3210987654321-000-BID</t>
    <phoneticPr fontId="3"/>
  </si>
  <si>
    <t>(GLN(小売側)-GLN(卸側)-連番3桁-"BID")</t>
    <phoneticPr fontId="3"/>
  </si>
  <si>
    <t>XXXXstore</t>
    <phoneticPr fontId="3"/>
  </si>
  <si>
    <t>333999999123</t>
    <phoneticPr fontId="3"/>
  </si>
  <si>
    <t>2-6</t>
    <phoneticPr fontId="3"/>
  </si>
  <si>
    <t>　</t>
    <phoneticPr fontId="3"/>
  </si>
  <si>
    <t>XXXXoroshi</t>
    <phoneticPr fontId="3"/>
  </si>
  <si>
    <t>3-6</t>
    <phoneticPr fontId="3"/>
  </si>
  <si>
    <t>3-8</t>
    <phoneticPr fontId="3"/>
  </si>
  <si>
    <t>VAN/ASP事業者情報</t>
    <rPh sb="7" eb="10">
      <t>ジギョウシャ</t>
    </rPh>
    <rPh sb="10" eb="12">
      <t>ジョウホウ</t>
    </rPh>
    <phoneticPr fontId="3"/>
  </si>
  <si>
    <t>小売側VAN/ASP情報
（小売またはVAN/ASP事業者が記載）</t>
    <rPh sb="0" eb="2">
      <t>コウリ</t>
    </rPh>
    <rPh sb="2" eb="3">
      <t>ガワ</t>
    </rPh>
    <rPh sb="10" eb="12">
      <t>ジョウホウ</t>
    </rPh>
    <rPh sb="14" eb="16">
      <t>コウリ</t>
    </rPh>
    <rPh sb="26" eb="29">
      <t>ジギョウシャ</t>
    </rPh>
    <rPh sb="30" eb="32">
      <t>キサイ</t>
    </rPh>
    <phoneticPr fontId="3"/>
  </si>
  <si>
    <t>卸側VAN/ASP情報
（卸またはVAN/ASP事業者が記載）</t>
    <rPh sb="0" eb="1">
      <t>オロシ</t>
    </rPh>
    <rPh sb="13" eb="14">
      <t>オロシ</t>
    </rPh>
    <phoneticPr fontId="3"/>
  </si>
  <si>
    <t>企業名またはサービス名</t>
    <rPh sb="0" eb="2">
      <t>キギョウ</t>
    </rPh>
    <rPh sb="2" eb="3">
      <t>メイ</t>
    </rPh>
    <rPh sb="10" eb="11">
      <t>メイ</t>
    </rPh>
    <phoneticPr fontId="3"/>
  </si>
  <si>
    <t>株式会社□□□□</t>
    <rPh sb="0" eb="2">
      <t>カブシキ</t>
    </rPh>
    <rPh sb="2" eb="4">
      <t>カイシャ</t>
    </rPh>
    <phoneticPr fontId="3"/>
  </si>
  <si>
    <t>企業またはサービス識別コード</t>
    <rPh sb="0" eb="2">
      <t>キギョウ</t>
    </rPh>
    <rPh sb="9" eb="11">
      <t>シキベツ</t>
    </rPh>
    <phoneticPr fontId="3"/>
  </si>
  <si>
    <t>企業またはサービス情報参照先</t>
    <rPh sb="0" eb="2">
      <t>キギョウ</t>
    </rPh>
    <rPh sb="9" eb="11">
      <t>ジョウホウ</t>
    </rPh>
    <rPh sb="11" eb="13">
      <t>サンショウ</t>
    </rPh>
    <rPh sb="13" eb="14">
      <t>サキ</t>
    </rPh>
    <phoneticPr fontId="3"/>
  </si>
  <si>
    <t>担当者情報
(VAN/ＡＳＰ：申込受付、サービス全般に関する 問合せ窓口)</t>
    <rPh sb="0" eb="3">
      <t>タントウシャ</t>
    </rPh>
    <rPh sb="3" eb="5">
      <t>ジョウホウ</t>
    </rPh>
    <rPh sb="15" eb="17">
      <t>モウシコミ</t>
    </rPh>
    <rPh sb="17" eb="19">
      <t>ウケツケ</t>
    </rPh>
    <rPh sb="24" eb="26">
      <t>ゼンパン</t>
    </rPh>
    <rPh sb="27" eb="28">
      <t>カン</t>
    </rPh>
    <rPh sb="31" eb="33">
      <t>トイアワ</t>
    </rPh>
    <rPh sb="34" eb="36">
      <t>マドグチ</t>
    </rPh>
    <phoneticPr fontId="3"/>
  </si>
  <si>
    <t>受付・対応時間帯</t>
    <rPh sb="0" eb="1">
      <t>ウ</t>
    </rPh>
    <rPh sb="1" eb="2">
      <t>ツ</t>
    </rPh>
    <rPh sb="3" eb="5">
      <t>タイオウ</t>
    </rPh>
    <rPh sb="5" eb="8">
      <t>ジカンタイ</t>
    </rPh>
    <phoneticPr fontId="4"/>
  </si>
  <si>
    <t>平日 9:30-18:00 
（土・日・祝日を除く）</t>
  </si>
  <si>
    <t>月曜00:00～04:00は接続時間外</t>
    <rPh sb="0" eb="2">
      <t>ゲツヨウ</t>
    </rPh>
    <rPh sb="14" eb="16">
      <t>セツゾク</t>
    </rPh>
    <rPh sb="16" eb="19">
      <t>ジカンガイ</t>
    </rPh>
    <phoneticPr fontId="3"/>
  </si>
  <si>
    <t>（システム保守時間）</t>
    <rPh sb="5" eb="7">
      <t>ホシュ</t>
    </rPh>
    <rPh sb="7" eb="9">
      <t>ジカン</t>
    </rPh>
    <phoneticPr fontId="3"/>
  </si>
  <si>
    <t>【参考】3社調整用EDI通信パラメータ協定（ドラフト版）</t>
    <rPh sb="1" eb="3">
      <t>サンコウ</t>
    </rPh>
    <rPh sb="12" eb="14">
      <t>ツウシン</t>
    </rPh>
    <rPh sb="19" eb="21">
      <t>キョウテイ</t>
    </rPh>
    <phoneticPr fontId="3"/>
  </si>
  <si>
    <t>小売－VAN/ASP間（相対で決定し記載）</t>
    <rPh sb="0" eb="2">
      <t>コウリ</t>
    </rPh>
    <rPh sb="10" eb="11">
      <t>カン</t>
    </rPh>
    <rPh sb="12" eb="14">
      <t>アイタイ</t>
    </rPh>
    <rPh sb="15" eb="17">
      <t>ケッテイ</t>
    </rPh>
    <phoneticPr fontId="3"/>
  </si>
  <si>
    <t>VAN/ASP－卸間（相対で決定し記載）</t>
    <rPh sb="8" eb="9">
      <t>オロシ</t>
    </rPh>
    <phoneticPr fontId="3"/>
  </si>
  <si>
    <t>取引者間の基本情報　識別ID</t>
    <phoneticPr fontId="3"/>
  </si>
  <si>
    <t>1-2</t>
    <phoneticPr fontId="3"/>
  </si>
  <si>
    <t>通信プロトコル情報ID</t>
    <phoneticPr fontId="3"/>
  </si>
  <si>
    <t>1-3</t>
    <phoneticPr fontId="3"/>
  </si>
  <si>
    <t>2007-10-23 00:00:00</t>
    <phoneticPr fontId="3"/>
  </si>
  <si>
    <t>2007-10-23 00:00:00</t>
  </si>
  <si>
    <t>1-4</t>
    <phoneticPr fontId="3"/>
  </si>
  <si>
    <t>2010-10-23 00:00:00</t>
    <phoneticPr fontId="3"/>
  </si>
  <si>
    <t>2010-10-23 00:00:00</t>
  </si>
  <si>
    <t>ebXML</t>
  </si>
  <si>
    <t>2-2</t>
    <phoneticPr fontId="3"/>
  </si>
  <si>
    <t>1234567890123-3210987654321-001-cpa</t>
    <phoneticPr fontId="3"/>
  </si>
  <si>
    <t>1234567890123-3210987654321-001-cpa</t>
  </si>
  <si>
    <t>┌</t>
    <phoneticPr fontId="3"/>
  </si>
  <si>
    <t>小売－VAN/ASP
通信情報</t>
    <rPh sb="0" eb="2">
      <t>コウリ</t>
    </rPh>
    <rPh sb="11" eb="13">
      <t>ツウシン</t>
    </rPh>
    <rPh sb="13" eb="15">
      <t>ジョウホウ</t>
    </rPh>
    <phoneticPr fontId="3"/>
  </si>
  <si>
    <t>↓</t>
    <phoneticPr fontId="3"/>
  </si>
  <si>
    <t>●</t>
    <phoneticPr fontId="3"/>
  </si>
  <si>
    <t>3-2</t>
    <phoneticPr fontId="3"/>
  </si>
  <si>
    <t>あり／なし</t>
    <phoneticPr fontId="3"/>
  </si>
  <si>
    <t>あり／なし</t>
    <phoneticPr fontId="3"/>
  </si>
  <si>
    <t>3-3</t>
    <phoneticPr fontId="3"/>
  </si>
  <si>
    <t>エンドポイント</t>
    <phoneticPr fontId="3"/>
  </si>
  <si>
    <t>●</t>
    <phoneticPr fontId="3"/>
  </si>
  <si>
    <t>URI　【サーバの場合】</t>
    <phoneticPr fontId="3"/>
  </si>
  <si>
    <t>https://____.co.jp:443/____</t>
    <phoneticPr fontId="3"/>
  </si>
  <si>
    <t>△</t>
    <phoneticPr fontId="3"/>
  </si>
  <si>
    <t>xxx.xxx.xxx.xxx</t>
    <phoneticPr fontId="3"/>
  </si>
  <si>
    <t>255.255.255.248</t>
    <phoneticPr fontId="3"/>
  </si>
  <si>
    <t>3-4</t>
    <phoneticPr fontId="3"/>
  </si>
  <si>
    <t>信頼性MSG交換</t>
    <phoneticPr fontId="3"/>
  </si>
  <si>
    <t>●</t>
    <phoneticPr fontId="3"/>
  </si>
  <si>
    <t>再送回数</t>
    <phoneticPr fontId="3"/>
  </si>
  <si>
    <t>●</t>
    <phoneticPr fontId="3"/>
  </si>
  <si>
    <t>●</t>
    <phoneticPr fontId="3"/>
  </si>
  <si>
    <t>┌</t>
    <phoneticPr fontId="3"/>
  </si>
  <si>
    <t>卸－VAN/ASP
通信情報</t>
    <rPh sb="0" eb="1">
      <t>オロシ</t>
    </rPh>
    <rPh sb="10" eb="12">
      <t>ツウシン</t>
    </rPh>
    <rPh sb="12" eb="14">
      <t>ジョウホウ</t>
    </rPh>
    <phoneticPr fontId="3"/>
  </si>
  <si>
    <t>（卸が記載）</t>
    <phoneticPr fontId="3"/>
  </si>
  <si>
    <t>4-2</t>
    <phoneticPr fontId="3"/>
  </si>
  <si>
    <t>●</t>
    <phoneticPr fontId="3"/>
  </si>
  <si>
    <t>4-3</t>
    <phoneticPr fontId="3"/>
  </si>
  <si>
    <t>255.255.255.240</t>
    <phoneticPr fontId="3"/>
  </si>
  <si>
    <t>4-4</t>
    <phoneticPr fontId="3"/>
  </si>
  <si>
    <t>　小売－VAN/ASP間</t>
    <rPh sb="1" eb="3">
      <t>コウリ</t>
    </rPh>
    <rPh sb="11" eb="12">
      <t>カン</t>
    </rPh>
    <phoneticPr fontId="3"/>
  </si>
  <si>
    <t>　VAN/ASP－卸間</t>
    <rPh sb="9" eb="10">
      <t>オロシ</t>
    </rPh>
    <rPh sb="10" eb="11">
      <t>アイダ</t>
    </rPh>
    <phoneticPr fontId="3"/>
  </si>
  <si>
    <t>ASP独自</t>
    <rPh sb="3" eb="5">
      <t>ドクジ</t>
    </rPh>
    <phoneticPr fontId="3"/>
  </si>
  <si>
    <t>123999999123</t>
    <phoneticPr fontId="3"/>
  </si>
  <si>
    <t>2-3</t>
    <phoneticPr fontId="3"/>
  </si>
  <si>
    <t>www.____.co.jp</t>
    <phoneticPr fontId="3"/>
  </si>
  <si>
    <t>2-4</t>
    <phoneticPr fontId="3"/>
  </si>
  <si>
    <t xml:space="preserve">EDI責任者情報
</t>
    <phoneticPr fontId="3"/>
  </si>
  <si>
    <t>3210987654321</t>
    <phoneticPr fontId="3"/>
  </si>
  <si>
    <t>3-3</t>
    <phoneticPr fontId="3"/>
  </si>
  <si>
    <t>3-4</t>
    <phoneticPr fontId="3"/>
  </si>
  <si>
    <t>EDI責任者情報</t>
    <phoneticPr fontId="3"/>
  </si>
  <si>
    <t>XXXXasp</t>
    <phoneticPr fontId="3"/>
  </si>
  <si>
    <t>333999999123</t>
    <phoneticPr fontId="3"/>
  </si>
  <si>
    <t>3-5</t>
    <phoneticPr fontId="3"/>
  </si>
  <si>
    <t>担当者情報
(VAN/ASP：システム関連（設定、試験調整等）、故障についての問合せ窓口)</t>
    <phoneticPr fontId="3"/>
  </si>
  <si>
    <t>3-6</t>
    <phoneticPr fontId="3"/>
  </si>
  <si>
    <t>小売－VAN/ASP間（相対で決定し記載）</t>
    <phoneticPr fontId="3"/>
  </si>
  <si>
    <t>VAN/ASP－卸間（相対で決定し記載）</t>
    <phoneticPr fontId="3"/>
  </si>
  <si>
    <t>（小売が記載）</t>
    <phoneticPr fontId="3"/>
  </si>
  <si>
    <t>（VAN/ASPで記載）</t>
    <phoneticPr fontId="3"/>
  </si>
  <si>
    <t>●</t>
    <phoneticPr fontId="3"/>
  </si>
  <si>
    <t>再送間隔</t>
    <phoneticPr fontId="3"/>
  </si>
  <si>
    <t>15分</t>
    <phoneticPr fontId="3"/>
  </si>
  <si>
    <t>3-5</t>
    <phoneticPr fontId="3"/>
  </si>
  <si>
    <t>※小売企業と調整して、3-4の設定と合わせるようにしてください</t>
    <phoneticPr fontId="3"/>
  </si>
  <si>
    <t>4-5</t>
    <phoneticPr fontId="3"/>
  </si>
  <si>
    <t>採用</t>
    <phoneticPr fontId="3"/>
  </si>
  <si>
    <t>TestBuyerToSeller</t>
    <phoneticPr fontId="3"/>
  </si>
  <si>
    <t>TestSellerToBuyer</t>
    <phoneticPr fontId="3"/>
  </si>
  <si>
    <t>○</t>
    <phoneticPr fontId="3"/>
  </si>
  <si>
    <t>-</t>
    <phoneticPr fontId="3"/>
  </si>
  <si>
    <t>商品マスタ（カタログ・プロファイル）</t>
    <phoneticPr fontId="27"/>
  </si>
  <si>
    <t>商品マスタ（PLU)</t>
    <phoneticPr fontId="27"/>
  </si>
  <si>
    <t>DepartmentStore_PLUItem</t>
    <phoneticPr fontId="27"/>
  </si>
  <si>
    <t>―</t>
    <phoneticPr fontId="3"/>
  </si>
  <si>
    <t>商品マスタ（マークダウン）</t>
    <phoneticPr fontId="27"/>
  </si>
  <si>
    <t>・百貨店の現状接続モデルで利用する3社接続用のドラフト版資料を追加</t>
    <rPh sb="1" eb="4">
      <t>ヒャッカテン</t>
    </rPh>
    <rPh sb="5" eb="7">
      <t>ゲンジョウ</t>
    </rPh>
    <rPh sb="7" eb="9">
      <t>セツゾク</t>
    </rPh>
    <rPh sb="13" eb="15">
      <t>リヨウ</t>
    </rPh>
    <rPh sb="18" eb="19">
      <t>シャ</t>
    </rPh>
    <rPh sb="19" eb="22">
      <t>セツゾクヨウ</t>
    </rPh>
    <rPh sb="27" eb="28">
      <t>バン</t>
    </rPh>
    <rPh sb="28" eb="30">
      <t>シリョウ</t>
    </rPh>
    <rPh sb="31" eb="33">
      <t>ツイカ</t>
    </rPh>
    <phoneticPr fontId="3"/>
  </si>
  <si>
    <t>③-x メッセージ情報協定</t>
    <rPh sb="9" eb="11">
      <t>ジョウホウ</t>
    </rPh>
    <rPh sb="11" eb="13">
      <t>キョウテイ</t>
    </rPh>
    <phoneticPr fontId="3"/>
  </si>
  <si>
    <t>・「②-2 EDI通信パラメータ協定」の「3 使用するメッセージ種」を分離して、「③-1 メッセージ情報協定『基本形』」を新設
・「③-2 メッセージ情報協定『百貨店用』」を新設</t>
    <rPh sb="9" eb="11">
      <t>ツウシン</t>
    </rPh>
    <rPh sb="16" eb="18">
      <t>キョウテイ</t>
    </rPh>
    <rPh sb="23" eb="25">
      <t>シヨウ</t>
    </rPh>
    <rPh sb="32" eb="33">
      <t>シュ</t>
    </rPh>
    <rPh sb="35" eb="37">
      <t>ブンリ</t>
    </rPh>
    <rPh sb="50" eb="52">
      <t>ジョウホウ</t>
    </rPh>
    <rPh sb="52" eb="54">
      <t>キョウテイ</t>
    </rPh>
    <rPh sb="55" eb="57">
      <t>キホン</t>
    </rPh>
    <rPh sb="57" eb="58">
      <t>ケイ</t>
    </rPh>
    <rPh sb="61" eb="63">
      <t>シンセツ</t>
    </rPh>
    <rPh sb="75" eb="77">
      <t>ジョウホウ</t>
    </rPh>
    <rPh sb="77" eb="79">
      <t>キョウテイ</t>
    </rPh>
    <rPh sb="80" eb="83">
      <t>ヒャッカテン</t>
    </rPh>
    <rPh sb="83" eb="84">
      <t>ヨウ</t>
    </rPh>
    <rPh sb="87" eb="89">
      <t>シンセツ</t>
    </rPh>
    <phoneticPr fontId="3"/>
  </si>
  <si>
    <t>・No.5 全体構成　の変更に伴う修正
・物流ラベルの解説追加に伴う修正</t>
    <rPh sb="6" eb="8">
      <t>ゼンタイ</t>
    </rPh>
    <rPh sb="8" eb="10">
      <t>コウセイ</t>
    </rPh>
    <rPh sb="12" eb="14">
      <t>ヘンコウ</t>
    </rPh>
    <rPh sb="15" eb="16">
      <t>トモナ</t>
    </rPh>
    <rPh sb="17" eb="19">
      <t>シュウセイ</t>
    </rPh>
    <rPh sb="21" eb="23">
      <t>ブツリュウ</t>
    </rPh>
    <rPh sb="27" eb="29">
      <t>カイセツ</t>
    </rPh>
    <rPh sb="29" eb="31">
      <t>ツイカ</t>
    </rPh>
    <rPh sb="32" eb="33">
      <t>トモナ</t>
    </rPh>
    <rPh sb="34" eb="36">
      <t>シュウセイ</t>
    </rPh>
    <phoneticPr fontId="3"/>
  </si>
  <si>
    <t>③-２　メッセージ情報協定『百貨店用』</t>
    <rPh sb="9" eb="11">
      <t>ジョウホウ</t>
    </rPh>
    <rPh sb="11" eb="13">
      <t>キョウテイ</t>
    </rPh>
    <rPh sb="14" eb="17">
      <t>ヒャッカテン</t>
    </rPh>
    <rPh sb="17" eb="18">
      <t>ヨウ</t>
    </rPh>
    <phoneticPr fontId="3"/>
  </si>
  <si>
    <t>【参考】3社調整用メッセージ情報協定『百貨店用』（ドラフト版）</t>
    <rPh sb="1" eb="3">
      <t>サンコウ</t>
    </rPh>
    <rPh sb="14" eb="16">
      <t>ジョウホウ</t>
    </rPh>
    <rPh sb="16" eb="18">
      <t>キョウテイ</t>
    </rPh>
    <rPh sb="19" eb="22">
      <t>ヒャッカテン</t>
    </rPh>
    <rPh sb="22" eb="23">
      <t>ヨウ</t>
    </rPh>
    <phoneticPr fontId="3"/>
  </si>
  <si>
    <t>参考</t>
    <rPh sb="0" eb="2">
      <t>サンコウ</t>
    </rPh>
    <phoneticPr fontId="3"/>
  </si>
  <si>
    <t>取引先名称</t>
    <rPh sb="0" eb="2">
      <t>トリヒキ</t>
    </rPh>
    <rPh sb="2" eb="3">
      <t>サキ</t>
    </rPh>
    <rPh sb="3" eb="5">
      <t>メイショウ</t>
    </rPh>
    <phoneticPr fontId="3"/>
  </si>
  <si>
    <t>POS売上</t>
    <rPh sb="3" eb="5">
      <t>ウリアゲ</t>
    </rPh>
    <phoneticPr fontId="3"/>
  </si>
  <si>
    <t>改廃用情報　</t>
    <rPh sb="0" eb="2">
      <t>カイハイ</t>
    </rPh>
    <rPh sb="2" eb="3">
      <t>ヨウ</t>
    </rPh>
    <rPh sb="3" eb="5">
      <t>ジョウホウ</t>
    </rPh>
    <phoneticPr fontId="3"/>
  </si>
  <si>
    <t>作成者名／作成日付</t>
    <rPh sb="0" eb="4">
      <t>サクセイシャメイ</t>
    </rPh>
    <rPh sb="5" eb="7">
      <t>サクセイ</t>
    </rPh>
    <rPh sb="7" eb="9">
      <t>ヒヅケ</t>
    </rPh>
    <phoneticPr fontId="3"/>
  </si>
  <si>
    <t>　　　新規　　　　・　　　　移行　　　　・　　　　変更</t>
    <rPh sb="3" eb="5">
      <t>シンキ</t>
    </rPh>
    <rPh sb="14" eb="16">
      <t>イコウ</t>
    </rPh>
    <rPh sb="25" eb="27">
      <t>ヘンコウ</t>
    </rPh>
    <phoneticPr fontId="3"/>
  </si>
  <si>
    <t>　</t>
    <phoneticPr fontId="3"/>
  </si>
  <si>
    <t>　　　廃止　　　　・　　　　その他（　　　　　　　　　　　　　　　　　　）</t>
    <rPh sb="3" eb="5">
      <t>ハイシ</t>
    </rPh>
    <rPh sb="16" eb="17">
      <t>タ</t>
    </rPh>
    <phoneticPr fontId="3"/>
  </si>
  <si>
    <t>　　　　　年　　　　　　月　　　　　　日</t>
  </si>
  <si>
    <t>分類</t>
    <rPh sb="0" eb="2">
      <t>ブンルイ</t>
    </rPh>
    <phoneticPr fontId="3"/>
  </si>
  <si>
    <t>項目</t>
    <rPh sb="0" eb="2">
      <t>コウモク</t>
    </rPh>
    <phoneticPr fontId="3"/>
  </si>
  <si>
    <t>確認内容</t>
    <rPh sb="0" eb="2">
      <t>カクニン</t>
    </rPh>
    <rPh sb="2" eb="4">
      <t>ナイヨウ</t>
    </rPh>
    <phoneticPr fontId="3"/>
  </si>
  <si>
    <t>対象</t>
    <rPh sb="0" eb="2">
      <t>タイショウ</t>
    </rPh>
    <phoneticPr fontId="3"/>
  </si>
  <si>
    <t>対象商品カテゴリ</t>
    <rPh sb="0" eb="2">
      <t>タイショウ</t>
    </rPh>
    <rPh sb="2" eb="4">
      <t>ショウヒン</t>
    </rPh>
    <phoneticPr fontId="3"/>
  </si>
  <si>
    <t>対象業務フロー</t>
    <rPh sb="0" eb="2">
      <t>タイショウ</t>
    </rPh>
    <rPh sb="2" eb="4">
      <t>ギョウム</t>
    </rPh>
    <phoneticPr fontId="3"/>
  </si>
  <si>
    <t>添付ファイル有り</t>
    <rPh sb="0" eb="2">
      <t>テンプ</t>
    </rPh>
    <rPh sb="6" eb="7">
      <t>ア</t>
    </rPh>
    <phoneticPr fontId="3"/>
  </si>
  <si>
    <t>※システムの範囲がわかる業務フロー、データフロー</t>
    <rPh sb="6" eb="8">
      <t>ハンイ</t>
    </rPh>
    <rPh sb="12" eb="14">
      <t>ギョウム</t>
    </rPh>
    <phoneticPr fontId="3"/>
  </si>
  <si>
    <t>対象となるデータ</t>
  </si>
  <si>
    <t>定番</t>
    <rPh sb="0" eb="2">
      <t>テイバン</t>
    </rPh>
    <phoneticPr fontId="3"/>
  </si>
  <si>
    <t>特売</t>
    <rPh sb="0" eb="2">
      <t>トクバイ</t>
    </rPh>
    <phoneticPr fontId="3"/>
  </si>
  <si>
    <t>新店</t>
    <rPh sb="0" eb="1">
      <t>シン</t>
    </rPh>
    <rPh sb="1" eb="2">
      <t>テン</t>
    </rPh>
    <phoneticPr fontId="3"/>
  </si>
  <si>
    <t>不定貫商品</t>
    <rPh sb="0" eb="1">
      <t>フ</t>
    </rPh>
    <rPh sb="1" eb="2">
      <t>サダム</t>
    </rPh>
    <rPh sb="2" eb="3">
      <t>ヌキ</t>
    </rPh>
    <rPh sb="3" eb="5">
      <t>ショウヒン</t>
    </rPh>
    <phoneticPr fontId="3"/>
  </si>
  <si>
    <t>□</t>
    <phoneticPr fontId="3"/>
  </si>
  <si>
    <t>対象となる取引先コード</t>
    <rPh sb="0" eb="2">
      <t>タイショウ</t>
    </rPh>
    <phoneticPr fontId="3"/>
  </si>
  <si>
    <t>※複数ある場合は別紙</t>
    <rPh sb="1" eb="3">
      <t>フクスウ</t>
    </rPh>
    <rPh sb="5" eb="7">
      <t>バアイ</t>
    </rPh>
    <rPh sb="8" eb="10">
      <t>ベッシ</t>
    </rPh>
    <phoneticPr fontId="3"/>
  </si>
  <si>
    <t>対象となる部門</t>
    <rPh sb="0" eb="2">
      <t>タイショウ</t>
    </rPh>
    <rPh sb="5" eb="7">
      <t>ブモン</t>
    </rPh>
    <phoneticPr fontId="3"/>
  </si>
  <si>
    <t>取引先コードとの組合せ表の作成</t>
    <rPh sb="0" eb="2">
      <t>トリヒキ</t>
    </rPh>
    <rPh sb="2" eb="3">
      <t>サキ</t>
    </rPh>
    <rPh sb="8" eb="10">
      <t>クミアワ</t>
    </rPh>
    <rPh sb="11" eb="12">
      <t>ヒョウ</t>
    </rPh>
    <rPh sb="13" eb="15">
      <t>サクセイ</t>
    </rPh>
    <phoneticPr fontId="3"/>
  </si>
  <si>
    <t>コードリスト新旧対応表</t>
    <rPh sb="6" eb="8">
      <t>シンキュウ</t>
    </rPh>
    <rPh sb="8" eb="10">
      <t>タイオウ</t>
    </rPh>
    <rPh sb="10" eb="11">
      <t>ヒョウ</t>
    </rPh>
    <phoneticPr fontId="3"/>
  </si>
  <si>
    <t>帳票類</t>
    <rPh sb="0" eb="2">
      <t>チョウヒョウ</t>
    </rPh>
    <rPh sb="2" eb="3">
      <t>ルイ</t>
    </rPh>
    <phoneticPr fontId="3"/>
  </si>
  <si>
    <t>持込帳票（納品時提出物）</t>
  </si>
  <si>
    <t>手書き伝票の扱い</t>
  </si>
  <si>
    <t>伝票ラベルマッピングを添付</t>
    <rPh sb="0" eb="2">
      <t>デンピョウ</t>
    </rPh>
    <rPh sb="11" eb="13">
      <t>テンプ</t>
    </rPh>
    <phoneticPr fontId="3"/>
  </si>
  <si>
    <t>※新旧の項目ごとの対応内容</t>
    <rPh sb="1" eb="3">
      <t>シンキュウ</t>
    </rPh>
    <rPh sb="4" eb="6">
      <t>コウモク</t>
    </rPh>
    <rPh sb="9" eb="11">
      <t>タイオウ</t>
    </rPh>
    <rPh sb="11" eb="13">
      <t>ナイヨウ</t>
    </rPh>
    <phoneticPr fontId="3"/>
  </si>
  <si>
    <t>標準仕様</t>
    <rPh sb="0" eb="2">
      <t>ヒョウジュン</t>
    </rPh>
    <rPh sb="2" eb="4">
      <t>シヨウ</t>
    </rPh>
    <phoneticPr fontId="3"/>
  </si>
  <si>
    <t>□</t>
    <phoneticPr fontId="3"/>
  </si>
  <si>
    <t>個口納品書</t>
    <rPh sb="0" eb="2">
      <t>コグチ</t>
    </rPh>
    <rPh sb="2" eb="4">
      <t>ノウヒン</t>
    </rPh>
    <rPh sb="4" eb="5">
      <t>ショ</t>
    </rPh>
    <phoneticPr fontId="3"/>
  </si>
  <si>
    <t>欠品連絡書（総量納品）</t>
    <rPh sb="0" eb="2">
      <t>ケッピン</t>
    </rPh>
    <rPh sb="2" eb="4">
      <t>レンラク</t>
    </rPh>
    <rPh sb="4" eb="5">
      <t>ショ</t>
    </rPh>
    <rPh sb="6" eb="8">
      <t>ソウリョウ</t>
    </rPh>
    <rPh sb="8" eb="10">
      <t>ノウヒン</t>
    </rPh>
    <phoneticPr fontId="3"/>
  </si>
  <si>
    <t>欠品連絡書（店別納品）</t>
    <rPh sb="0" eb="2">
      <t>ケッピン</t>
    </rPh>
    <rPh sb="2" eb="4">
      <t>レンラク</t>
    </rPh>
    <rPh sb="4" eb="5">
      <t>ショ</t>
    </rPh>
    <rPh sb="6" eb="7">
      <t>テン</t>
    </rPh>
    <rPh sb="7" eb="8">
      <t>ベツ</t>
    </rPh>
    <rPh sb="8" eb="10">
      <t>ノウヒン</t>
    </rPh>
    <phoneticPr fontId="3"/>
  </si>
  <si>
    <t>　　　　　　　　　　□　有　　　□　無</t>
    <rPh sb="12" eb="13">
      <t>ア</t>
    </rPh>
    <rPh sb="18" eb="19">
      <t>ナ</t>
    </rPh>
    <phoneticPr fontId="3"/>
  </si>
  <si>
    <t>無</t>
    <rPh sb="0" eb="1">
      <t>ナ</t>
    </rPh>
    <phoneticPr fontId="3"/>
  </si>
  <si>
    <t>□</t>
    <phoneticPr fontId="3"/>
  </si>
  <si>
    <t>有</t>
    <rPh sb="0" eb="1">
      <t>ア</t>
    </rPh>
    <phoneticPr fontId="3"/>
  </si>
  <si>
    <t>※複数センターが
対象の場合は別紙</t>
    <phoneticPr fontId="3"/>
  </si>
  <si>
    <t>･対象エリア（センター）</t>
    <rPh sb="1" eb="3">
      <t>タイショウ</t>
    </rPh>
    <phoneticPr fontId="3"/>
  </si>
  <si>
    <t>預りＤＣ</t>
    <rPh sb="0" eb="1">
      <t>アズカ</t>
    </rPh>
    <phoneticPr fontId="3"/>
  </si>
  <si>
    <t>梱包単位</t>
  </si>
  <si>
    <t>納品時間</t>
  </si>
  <si>
    <t>・特殊荷姿の有無</t>
    <rPh sb="1" eb="3">
      <t>トクシュ</t>
    </rPh>
    <rPh sb="6" eb="8">
      <t>ウム</t>
    </rPh>
    <phoneticPr fontId="3"/>
  </si>
  <si>
    <t>・カテゴリー別納品時間の確認</t>
    <rPh sb="9" eb="11">
      <t>ジカン</t>
    </rPh>
    <phoneticPr fontId="3"/>
  </si>
  <si>
    <t>センター運営企業</t>
    <rPh sb="4" eb="6">
      <t>ウンエイ</t>
    </rPh>
    <rPh sb="6" eb="8">
      <t>キギョウ</t>
    </rPh>
    <phoneticPr fontId="3"/>
  </si>
  <si>
    <t>企業名　（　 　　　　　　　　　　　　　　　　　）　</t>
    <rPh sb="0" eb="1">
      <t>キ</t>
    </rPh>
    <rPh sb="1" eb="2">
      <t>ギョウ</t>
    </rPh>
    <rPh sb="2" eb="3">
      <t>メイ</t>
    </rPh>
    <phoneticPr fontId="3"/>
  </si>
  <si>
    <t>　※このプロセスを
　利用する場合に記入</t>
    <rPh sb="11" eb="13">
      <t>リヨウ</t>
    </rPh>
    <rPh sb="15" eb="17">
      <t>バアイ</t>
    </rPh>
    <rPh sb="18" eb="20">
      <t>キニュウ</t>
    </rPh>
    <phoneticPr fontId="3"/>
  </si>
  <si>
    <t>緊急入庫時の取引番号のセット方法</t>
    <phoneticPr fontId="3"/>
  </si>
  <si>
    <t>（　　　　　　　　　　　　　　　　　　　　　　　　）</t>
    <phoneticPr fontId="3"/>
  </si>
  <si>
    <t>　※別紙でも可</t>
    <rPh sb="2" eb="3">
      <t>ベツ</t>
    </rPh>
    <rPh sb="3" eb="4">
      <t>カミ</t>
    </rPh>
    <rPh sb="6" eb="7">
      <t>カ</t>
    </rPh>
    <phoneticPr fontId="3"/>
  </si>
  <si>
    <t>在庫補充勧告メッセージの用途</t>
    <phoneticPr fontId="3"/>
  </si>
  <si>
    <t>□　参考情報　　　　□　代行発注</t>
    <phoneticPr fontId="3"/>
  </si>
  <si>
    <t>不良在庫引取プロセスについて</t>
    <phoneticPr fontId="3"/>
  </si>
  <si>
    <t>・引取予定／引取確定の実施　（　　　　　　　　　　　　　　　　　　　　　　　　　　　　　　　　　　　　　）</t>
    <phoneticPr fontId="3"/>
  </si>
  <si>
    <t>運用</t>
    <rPh sb="0" eb="2">
      <t>ウンヨウ</t>
    </rPh>
    <phoneticPr fontId="3"/>
  </si>
  <si>
    <t>タイムチャート</t>
  </si>
  <si>
    <t>データ種ごとの送信時間</t>
    <rPh sb="3" eb="4">
      <t>タネ</t>
    </rPh>
    <rPh sb="7" eb="9">
      <t>ソウシン</t>
    </rPh>
    <rPh sb="9" eb="11">
      <t>ジカン</t>
    </rPh>
    <phoneticPr fontId="3"/>
  </si>
  <si>
    <t>※複数データ種の場合は別紙</t>
    <rPh sb="1" eb="3">
      <t>フクスウ</t>
    </rPh>
    <rPh sb="6" eb="7">
      <t>シュ</t>
    </rPh>
    <rPh sb="8" eb="10">
      <t>バアイ</t>
    </rPh>
    <rPh sb="11" eb="13">
      <t>ベッシ</t>
    </rPh>
    <phoneticPr fontId="3"/>
  </si>
  <si>
    <t>先日付データの有無と要因</t>
  </si>
  <si>
    <t>請求レスの場合の条件</t>
    <rPh sb="0" eb="2">
      <t>セイキュウ</t>
    </rPh>
    <rPh sb="5" eb="7">
      <t>バアイ</t>
    </rPh>
    <rPh sb="8" eb="10">
      <t>ジョウケン</t>
    </rPh>
    <phoneticPr fontId="3"/>
  </si>
  <si>
    <t>障害対応</t>
  </si>
  <si>
    <t>（その他　　　　　　　　　　 　　　　 　　　　　　　　　　　　　　　　　　　　　　　　　　　　　　　　　　　　　　　　　　　　　　　　　　　）</t>
    <rPh sb="3" eb="4">
      <t>タ</t>
    </rPh>
    <phoneticPr fontId="3"/>
  </si>
  <si>
    <t>受信データ制限値</t>
    <rPh sb="0" eb="2">
      <t>ジュシン</t>
    </rPh>
    <rPh sb="5" eb="8">
      <t>セイゲンチ</t>
    </rPh>
    <phoneticPr fontId="3"/>
  </si>
  <si>
    <t>送信データ最大値</t>
    <rPh sb="0" eb="2">
      <t>ソウシン</t>
    </rPh>
    <rPh sb="5" eb="8">
      <t>サイダイチ</t>
    </rPh>
    <phoneticPr fontId="3"/>
  </si>
  <si>
    <t>　制限値以上のデータになる場合の対策</t>
    <rPh sb="1" eb="4">
      <t>セイゲンチ</t>
    </rPh>
    <rPh sb="4" eb="6">
      <t>イジョウ</t>
    </rPh>
    <rPh sb="13" eb="15">
      <t>バアイ</t>
    </rPh>
    <rPh sb="16" eb="18">
      <t>タイサク</t>
    </rPh>
    <phoneticPr fontId="3"/>
  </si>
  <si>
    <t>圧縮</t>
    <rPh sb="0" eb="2">
      <t>アッシュク</t>
    </rPh>
    <phoneticPr fontId="3"/>
  </si>
  <si>
    <t>形式： zip ・ その他（　　　　　　　　　　　　　　　　　　　）</t>
    <rPh sb="0" eb="2">
      <t>ケイシキ</t>
    </rPh>
    <rPh sb="12" eb="13">
      <t>タ</t>
    </rPh>
    <phoneticPr fontId="3"/>
  </si>
  <si>
    <t>その他</t>
    <rPh sb="2" eb="3">
      <t>タ</t>
    </rPh>
    <phoneticPr fontId="3"/>
  </si>
  <si>
    <t>スケジュール</t>
  </si>
  <si>
    <t>有　　（料金体系：　　　　　　　　　　　）　　　　　　　　　　　　　　　　　　　　　　　　　　　</t>
    <rPh sb="0" eb="1">
      <t>ア</t>
    </rPh>
    <rPh sb="4" eb="6">
      <t>リョウキン</t>
    </rPh>
    <rPh sb="6" eb="8">
      <t>タイケイ</t>
    </rPh>
    <phoneticPr fontId="3"/>
  </si>
  <si>
    <t>現状（既存手順）運用との相違点</t>
  </si>
  <si>
    <t>運用面の変更内容</t>
    <rPh sb="0" eb="2">
      <t>ウンヨウ</t>
    </rPh>
    <rPh sb="2" eb="3">
      <t>メン</t>
    </rPh>
    <rPh sb="4" eb="6">
      <t>ヘンコウ</t>
    </rPh>
    <rPh sb="6" eb="8">
      <t>ナイヨウ</t>
    </rPh>
    <phoneticPr fontId="3"/>
  </si>
  <si>
    <t>NO</t>
    <phoneticPr fontId="3"/>
  </si>
  <si>
    <t>□</t>
    <phoneticPr fontId="3"/>
  </si>
  <si>
    <t>（　　　　　　　　　　　　　　　　　）</t>
    <phoneticPr fontId="3"/>
  </si>
  <si>
    <t>□</t>
    <phoneticPr fontId="3"/>
  </si>
  <si>
    <t>□</t>
    <phoneticPr fontId="3"/>
  </si>
  <si>
    <t>□</t>
    <phoneticPr fontId="3"/>
  </si>
  <si>
    <t>□</t>
    <phoneticPr fontId="3"/>
  </si>
  <si>
    <t>（　　　　　　　　　　　　　　　　　　　）</t>
    <phoneticPr fontId="3"/>
  </si>
  <si>
    <t>（　　　　　　　　　　　　　　　　　　　　　　　　　　　　　　　　　　　　　　　　　　　　　　　　　　　）</t>
    <phoneticPr fontId="3"/>
  </si>
  <si>
    <t>電話受注分も伝票レス運用とするのか？</t>
    <phoneticPr fontId="3"/>
  </si>
  <si>
    <t>□</t>
    <phoneticPr fontId="3"/>
  </si>
  <si>
    <t>Yes</t>
    <phoneticPr fontId="3"/>
  </si>
  <si>
    <t>No</t>
    <phoneticPr fontId="3"/>
  </si>
  <si>
    <t>□</t>
    <phoneticPr fontId="3"/>
  </si>
  <si>
    <t>□</t>
    <phoneticPr fontId="3"/>
  </si>
  <si>
    <t>個社仕様</t>
    <phoneticPr fontId="3"/>
  </si>
  <si>
    <t>物流付帯帳票種類</t>
    <rPh sb="0" eb="2">
      <t>ブツリュウ</t>
    </rPh>
    <rPh sb="2" eb="4">
      <t>フタイ</t>
    </rPh>
    <rPh sb="4" eb="6">
      <t>チョウヒョウ</t>
    </rPh>
    <rPh sb="6" eb="8">
      <t>シュルイ</t>
    </rPh>
    <phoneticPr fontId="3"/>
  </si>
  <si>
    <t>□</t>
    <phoneticPr fontId="3"/>
  </si>
  <si>
    <t>（</t>
    <phoneticPr fontId="3"/>
  </si>
  <si>
    <t>□</t>
    <phoneticPr fontId="3"/>
  </si>
  <si>
    <t>□</t>
    <phoneticPr fontId="3"/>
  </si>
  <si>
    <t>）</t>
    <phoneticPr fontId="3"/>
  </si>
  <si>
    <t>　</t>
    <phoneticPr fontId="3"/>
  </si>
  <si>
    <t>□</t>
    <phoneticPr fontId="3"/>
  </si>
  <si>
    <t>個社仕様</t>
    <phoneticPr fontId="3"/>
  </si>
  <si>
    <t>（</t>
    <phoneticPr fontId="3"/>
  </si>
  <si>
    <t>）</t>
    <phoneticPr fontId="3"/>
  </si>
  <si>
    <t>物流ラベルまたは付帯帳票</t>
    <rPh sb="0" eb="2">
      <t>ブツリュウ</t>
    </rPh>
    <rPh sb="8" eb="10">
      <t>フタイ</t>
    </rPh>
    <rPh sb="10" eb="12">
      <t>チョウヒョウ</t>
    </rPh>
    <phoneticPr fontId="3"/>
  </si>
  <si>
    <t>マッピングを添付</t>
    <phoneticPr fontId="3"/>
  </si>
  <si>
    <t>物流関係</t>
    <phoneticPr fontId="3"/>
  </si>
  <si>
    <t>納品形態</t>
    <phoneticPr fontId="3"/>
  </si>
  <si>
    <t>・物流センター</t>
    <phoneticPr fontId="3"/>
  </si>
  <si>
    <t>・センター形態</t>
    <phoneticPr fontId="3"/>
  </si>
  <si>
    <t>ＴＣ・店別</t>
    <phoneticPr fontId="3"/>
  </si>
  <si>
    <t>ＴＣ・総量</t>
    <phoneticPr fontId="3"/>
  </si>
  <si>
    <t>買取ＤＣ</t>
    <phoneticPr fontId="3"/>
  </si>
  <si>
    <t>・店舗直納</t>
    <phoneticPr fontId="3"/>
  </si>
  <si>
    <t>無</t>
    <phoneticPr fontId="3"/>
  </si>
  <si>
    <t>一部有り</t>
    <phoneticPr fontId="3"/>
  </si>
  <si>
    <t>有</t>
    <phoneticPr fontId="3"/>
  </si>
  <si>
    <t>陳列場所コード単位</t>
    <phoneticPr fontId="3"/>
  </si>
  <si>
    <t>その他（　　　　　　　　　　）</t>
    <phoneticPr fontId="3"/>
  </si>
  <si>
    <t>・定番／特売によって納品時間が違うか？</t>
    <phoneticPr fontId="3"/>
  </si>
  <si>
    <t>Yes</t>
    <phoneticPr fontId="3"/>
  </si>
  <si>
    <t>No</t>
    <phoneticPr fontId="3"/>
  </si>
  <si>
    <t>・ケース／ボールによって納品時間が違うか？</t>
    <phoneticPr fontId="3"/>
  </si>
  <si>
    <t xml:space="preserve"> 有 </t>
    <phoneticPr fontId="3"/>
  </si>
  <si>
    <t>無</t>
    <phoneticPr fontId="3"/>
  </si>
  <si>
    <t>（　　　　　　　　　　　　　　　　　　　　　　　　　　　　　　　　　　　　）</t>
    <phoneticPr fontId="3"/>
  </si>
  <si>
    <t>預り在庫型センター
納品プロセス</t>
    <phoneticPr fontId="3"/>
  </si>
  <si>
    <t>（　　　　　　　　　　　　　　　　　　　　　　　　）</t>
    <phoneticPr fontId="3"/>
  </si>
  <si>
    <t>・不良在庫の対応方法　（　　　   　　　　　　　　　　　　　　　　　　　　　　　　　　　　　　　　　　　　　）</t>
    <phoneticPr fontId="3"/>
  </si>
  <si>
    <t>（　　　　　　　　　　　　　　　　　　　　　　　　　　　　　　　　　　　　　　　　　　　　　　　　　）</t>
    <phoneticPr fontId="3"/>
  </si>
  <si>
    <t>（　　　　　　　　　　　　　　　　　　　　　　　　　　　　　　　　　　　　　　　　　　　　　　　　　）</t>
    <phoneticPr fontId="3"/>
  </si>
  <si>
    <t>特売・新店・受発注から納品までのリードタイム</t>
    <phoneticPr fontId="3"/>
  </si>
  <si>
    <t>（　　　　　　　　　　　　　　　　　　　　　　　　　　　　　　　　　　　　）</t>
    <phoneticPr fontId="3"/>
  </si>
  <si>
    <t>（　　　 　　　　　　　　　　　　　　　　　　　　　　　　　　　　　　　　　　　　　　　　　　　　　　　　　　　　　　　　　　　　　　　　　　　）</t>
    <phoneticPr fontId="3"/>
  </si>
  <si>
    <t>受注データの再送要求の仕方</t>
    <phoneticPr fontId="3"/>
  </si>
  <si>
    <t>（　　　　　　　　　　　　　　　　　　　　　　　　　　　　　　　　　　　　　　　　　　　　　　　　　）</t>
    <phoneticPr fontId="3"/>
  </si>
  <si>
    <t>　再送はファイル単位か取引番号単位か？</t>
    <phoneticPr fontId="3"/>
  </si>
  <si>
    <t>（　　　　　　　　　　　　　　　　　　　　　　　　　　　　　　　　　　　　　　　　）</t>
    <phoneticPr fontId="3"/>
  </si>
  <si>
    <t>　再送データは追加型か上書き型か？　　　　　　　　　　　　　　　　　　　　　　　　　　　　　　　　　）</t>
    <phoneticPr fontId="3"/>
  </si>
  <si>
    <t>連絡先</t>
    <phoneticPr fontId="3"/>
  </si>
  <si>
    <t>（　　                   　　　　　　　　　　　　　　　　　　　　　　　　　　　　　　　　　　　　　　　　　　　　　　）</t>
    <phoneticPr fontId="3"/>
  </si>
  <si>
    <t>（　　　　　　　　　　　　　　　　　　　MB　　）</t>
    <phoneticPr fontId="3"/>
  </si>
  <si>
    <t>（　　　　　　　　　　　　　　　　　　　MB　　）</t>
    <phoneticPr fontId="3"/>
  </si>
  <si>
    <t>□</t>
    <phoneticPr fontId="3"/>
  </si>
  <si>
    <t>（　　　　　　　　　　　　　　　　　　　　　　　　　　　　　　　）</t>
    <phoneticPr fontId="3"/>
  </si>
  <si>
    <t>システム</t>
    <phoneticPr fontId="3"/>
  </si>
  <si>
    <t>テスト日程</t>
    <phoneticPr fontId="3"/>
  </si>
  <si>
    <t>　　※別紙でも可</t>
    <phoneticPr fontId="3"/>
  </si>
  <si>
    <t>平行期間</t>
    <phoneticPr fontId="3"/>
  </si>
  <si>
    <t>本番日（メッセージ種別初回データ発生日）</t>
    <phoneticPr fontId="3"/>
  </si>
  <si>
    <t>テスト方法</t>
    <phoneticPr fontId="3"/>
  </si>
  <si>
    <t>□</t>
    <phoneticPr fontId="3"/>
  </si>
  <si>
    <t>（　　　　　　　　　　　　　　　　　　　　　　　　　　　　　　　　　　　　　　　　　　　　　　　　　）</t>
    <phoneticPr fontId="3"/>
  </si>
  <si>
    <t>　※オプション</t>
    <phoneticPr fontId="3"/>
  </si>
  <si>
    <r>
      <t>入庫受付期限</t>
    </r>
    <r>
      <rPr>
        <sz val="9"/>
        <rFont val="ＭＳ Ｐゴシック"/>
        <family val="3"/>
        <charset val="128"/>
      </rPr>
      <t>(入庫予定ﾃﾞｰﾀの保有期間)</t>
    </r>
    <rPh sb="7" eb="9">
      <t>ニュウコ</t>
    </rPh>
    <rPh sb="9" eb="11">
      <t>ヨテイ</t>
    </rPh>
    <phoneticPr fontId="3"/>
  </si>
  <si>
    <r>
      <t>（荷札（バーコード要・不要）・PD・SCM</t>
    </r>
    <r>
      <rPr>
        <vertAlign val="superscript"/>
        <sz val="1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・その他（　　　　　         　））</t>
    </r>
    <phoneticPr fontId="3"/>
  </si>
  <si>
    <t>その他（　　　　　　　　　　　　）</t>
    <rPh sb="2" eb="3">
      <t>タ</t>
    </rPh>
    <phoneticPr fontId="3"/>
  </si>
  <si>
    <t>出荷ﾒｯｾｰｼﾞに含める</t>
    <rPh sb="9" eb="10">
      <t>フク</t>
    </rPh>
    <phoneticPr fontId="3"/>
  </si>
  <si>
    <t>出荷ﾒｯｾｰｼﾞに含めない（伝票取引）</t>
    <rPh sb="9" eb="10">
      <t>フク</t>
    </rPh>
    <rPh sb="14" eb="16">
      <t>デンピョウ</t>
    </rPh>
    <rPh sb="16" eb="18">
      <t>トリヒキ</t>
    </rPh>
    <phoneticPr fontId="3"/>
  </si>
  <si>
    <t>物流ラベル種類</t>
    <rPh sb="0" eb="2">
      <t>ブツリュウ</t>
    </rPh>
    <rPh sb="5" eb="7">
      <t>シュルイ</t>
    </rPh>
    <phoneticPr fontId="3"/>
  </si>
  <si>
    <t>　　* SCMラベルの場合選択</t>
    <rPh sb="11" eb="13">
      <t>バアイ</t>
    </rPh>
    <rPh sb="13" eb="15">
      <t>センタク</t>
    </rPh>
    <phoneticPr fontId="3"/>
  </si>
  <si>
    <t>出荷ﾒｯｾｰｼﾞの送信締め時間</t>
    <rPh sb="0" eb="2">
      <t>シュッカ</t>
    </rPh>
    <phoneticPr fontId="3"/>
  </si>
  <si>
    <t>出荷ﾒｯｾｰｼﾞの再送方法、エラーチェック時／誤送信の場合など</t>
    <phoneticPr fontId="3"/>
  </si>
  <si>
    <t>情報処理料　　※別紙でも可</t>
    <rPh sb="8" eb="10">
      <t>ベッシ</t>
    </rPh>
    <rPh sb="12" eb="13">
      <t>カ</t>
    </rPh>
    <phoneticPr fontId="3"/>
  </si>
  <si>
    <t>　　※別紙でも可</t>
    <phoneticPr fontId="3"/>
  </si>
  <si>
    <t>①共通確認シート</t>
    <phoneticPr fontId="3"/>
  </si>
  <si>
    <t>①共通確認シート</t>
    <rPh sb="1" eb="3">
      <t>キョウツウ</t>
    </rPh>
    <rPh sb="3" eb="4">
      <t>カク</t>
    </rPh>
    <rPh sb="4" eb="5">
      <t>ニン</t>
    </rPh>
    <phoneticPr fontId="3"/>
  </si>
  <si>
    <t>・預り在庫関連の項目追加
・物流ラベル関連の項目追加
・その他、表現見直しによる修正</t>
    <rPh sb="1" eb="2">
      <t>アズカ</t>
    </rPh>
    <rPh sb="3" eb="5">
      <t>ザイコ</t>
    </rPh>
    <rPh sb="5" eb="7">
      <t>カンレン</t>
    </rPh>
    <rPh sb="8" eb="10">
      <t>コウモク</t>
    </rPh>
    <rPh sb="10" eb="12">
      <t>ツイカ</t>
    </rPh>
    <rPh sb="14" eb="16">
      <t>ブツリュウ</t>
    </rPh>
    <rPh sb="19" eb="21">
      <t>カンレン</t>
    </rPh>
    <rPh sb="22" eb="24">
      <t>コウモク</t>
    </rPh>
    <rPh sb="24" eb="26">
      <t>ツイカ</t>
    </rPh>
    <rPh sb="30" eb="31">
      <t>タ</t>
    </rPh>
    <rPh sb="32" eb="34">
      <t>ヒョウゲン</t>
    </rPh>
    <rPh sb="34" eb="36">
      <t>ミナオ</t>
    </rPh>
    <rPh sb="40" eb="42">
      <t>シュウセイ</t>
    </rPh>
    <phoneticPr fontId="3"/>
  </si>
  <si>
    <t>メッセージ情報基本協定『基本形』</t>
    <rPh sb="5" eb="7">
      <t>ジョウホウ</t>
    </rPh>
    <rPh sb="7" eb="9">
      <t>キホン</t>
    </rPh>
    <rPh sb="9" eb="11">
      <t>キョウテイ</t>
    </rPh>
    <rPh sb="12" eb="15">
      <t>キホンケイ</t>
    </rPh>
    <phoneticPr fontId="3"/>
  </si>
  <si>
    <t>商品マスタを追加</t>
    <rPh sb="0" eb="2">
      <t>ショウヒン</t>
    </rPh>
    <rPh sb="6" eb="8">
      <t>ツイカ</t>
    </rPh>
    <phoneticPr fontId="3"/>
  </si>
  <si>
    <t>CatalogueItem</t>
    <phoneticPr fontId="3"/>
  </si>
  <si>
    <t>小売 → 卸・メーカー</t>
    <rPh sb="0" eb="2">
      <t>コウリ</t>
    </rPh>
    <rPh sb="5" eb="6">
      <t>オロシ</t>
    </rPh>
    <phoneticPr fontId="3"/>
  </si>
  <si>
    <t>小売 ← 卸・メーカー</t>
    <rPh sb="0" eb="1">
      <t>コ</t>
    </rPh>
    <rPh sb="5" eb="6">
      <t>オロシ</t>
    </rPh>
    <phoneticPr fontId="3"/>
  </si>
  <si>
    <t>小売 ← 卸・メーカー</t>
    <rPh sb="0" eb="1">
      <t>コ</t>
    </rPh>
    <phoneticPr fontId="3"/>
  </si>
  <si>
    <t>小売 → 卸・メーカー</t>
    <rPh sb="0" eb="1">
      <t>コ</t>
    </rPh>
    <phoneticPr fontId="3"/>
  </si>
  <si>
    <t>小売 → 卸・メーカー</t>
    <rPh sb="0" eb="1">
      <t>コ</t>
    </rPh>
    <rPh sb="1" eb="2">
      <t>ウ</t>
    </rPh>
    <phoneticPr fontId="3"/>
  </si>
  <si>
    <t>センター → 卸・メーカー</t>
    <rPh sb="7" eb="8">
      <t>オロシ</t>
    </rPh>
    <phoneticPr fontId="3"/>
  </si>
  <si>
    <t>センター ← 卸・メーカー</t>
    <rPh sb="7" eb="8">
      <t>オロシ</t>
    </rPh>
    <phoneticPr fontId="3"/>
  </si>
  <si>
    <t>「卸」を「卸・メーカー」に変更</t>
    <rPh sb="1" eb="2">
      <t>オロシ</t>
    </rPh>
    <rPh sb="5" eb="6">
      <t>オロシ</t>
    </rPh>
    <rPh sb="13" eb="15">
      <t>ヘンコウ</t>
    </rPh>
    <phoneticPr fontId="3"/>
  </si>
  <si>
    <t>小売 → 卸・メーカー</t>
    <rPh sb="0" eb="2">
      <t>コウリ</t>
    </rPh>
    <phoneticPr fontId="3"/>
  </si>
  <si>
    <t>小売 ⇔ 卸・メーカー</t>
    <rPh sb="0" eb="2">
      <t>コウリ</t>
    </rPh>
    <phoneticPr fontId="27"/>
  </si>
  <si>
    <t>メッセージ情報協定『百貨店用』</t>
  </si>
  <si>
    <t>V1.0</t>
    <phoneticPr fontId="3"/>
  </si>
  <si>
    <t>商品マスタメッセージ</t>
    <rPh sb="0" eb="2">
      <t>ショウヒン</t>
    </rPh>
    <phoneticPr fontId="3"/>
  </si>
  <si>
    <t>③-１　メッセージ情報協定『基本形・商品マスタメッセージ』</t>
    <rPh sb="9" eb="11">
      <t>ジョウホウ</t>
    </rPh>
    <rPh sb="11" eb="13">
      <t>キョウテイ</t>
    </rPh>
    <rPh sb="14" eb="17">
      <t>キホンケイ</t>
    </rPh>
    <rPh sb="18" eb="20">
      <t>ショウヒン</t>
    </rPh>
    <phoneticPr fontId="3"/>
  </si>
  <si>
    <t>EDI基本情報協定</t>
    <phoneticPr fontId="3"/>
  </si>
  <si>
    <t>「2-7　流通ビジネスメッセージ標準の採用セット　*****2007年度は使用しない*****」
「3-7　流通ビジネスメッセージ標準の採用セット　*****2007年度は使用しない*****」
の2項目を削除</t>
    <rPh sb="100" eb="102">
      <t>コウモク</t>
    </rPh>
    <rPh sb="103" eb="105">
      <t>サクジョ</t>
    </rPh>
    <phoneticPr fontId="3"/>
  </si>
  <si>
    <t>2-7</t>
    <phoneticPr fontId="3"/>
  </si>
  <si>
    <t>3-7</t>
    <phoneticPr fontId="3"/>
  </si>
  <si>
    <t>請求鑑</t>
    <rPh sb="0" eb="2">
      <t>セイキュウ</t>
    </rPh>
    <rPh sb="2" eb="3">
      <t>カガミ</t>
    </rPh>
    <phoneticPr fontId="3"/>
  </si>
  <si>
    <t>Invoice Option</t>
    <phoneticPr fontId="3"/>
  </si>
  <si>
    <t>○</t>
    <phoneticPr fontId="3"/>
  </si>
  <si>
    <t>V1.0</t>
    <phoneticPr fontId="3"/>
  </si>
  <si>
    <t>メッセージ情報協定『基本形』</t>
    <phoneticPr fontId="3"/>
  </si>
  <si>
    <t>請求鑑（Invoice Option）メッセージを追加</t>
    <rPh sb="25" eb="27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</si>
</sst>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11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3" applyFont="1" applyFill="1" applyBorder="1"/>
    <xf numFmtId="0" fontId="19" fillId="2" borderId="4" xfId="3" applyFont="1" applyFill="1" applyBorder="1" applyAlignment="1">
      <alignment vertical="center"/>
    </xf>
    <xf numFmtId="0" fontId="18" fillId="2" borderId="5" xfId="3" applyFont="1" applyFill="1" applyBorder="1"/>
    <xf numFmtId="0" fontId="18" fillId="2" borderId="6" xfId="3" applyFont="1" applyFill="1" applyBorder="1"/>
    <xf numFmtId="0" fontId="19" fillId="2" borderId="7" xfId="3" applyFont="1" applyFill="1" applyBorder="1" applyAlignment="1">
      <alignment vertical="center"/>
    </xf>
    <xf numFmtId="0" fontId="18" fillId="2" borderId="8" xfId="3" applyFont="1" applyFill="1" applyBorder="1"/>
    <xf numFmtId="0" fontId="18" fillId="2" borderId="9" xfId="3" applyFont="1" applyFill="1" applyBorder="1"/>
    <xf numFmtId="0" fontId="18" fillId="2" borderId="10" xfId="3" applyFont="1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" fillId="2" borderId="0" xfId="3" applyFont="1" applyFill="1" applyBorder="1"/>
    <xf numFmtId="0" fontId="1" fillId="2" borderId="0" xfId="3" applyFill="1" applyBorder="1"/>
    <xf numFmtId="0" fontId="14" fillId="2" borderId="0" xfId="3" applyFont="1" applyFill="1" applyBorder="1"/>
    <xf numFmtId="14" fontId="0" fillId="2" borderId="0" xfId="0" applyNumberFormat="1" applyFill="1" applyAlignment="1">
      <alignment horizontal="right" vertical="center"/>
    </xf>
    <xf numFmtId="0" fontId="11" fillId="2" borderId="0" xfId="0" applyFont="1" applyFill="1">
      <alignment vertical="center"/>
    </xf>
    <xf numFmtId="0" fontId="1" fillId="2" borderId="0" xfId="0" applyFont="1" applyFill="1">
      <alignment vertical="center"/>
    </xf>
    <xf numFmtId="56" fontId="4" fillId="2" borderId="12" xfId="0" quotePrefix="1" applyNumberFormat="1" applyFont="1" applyFill="1" applyBorder="1" applyAlignment="1">
      <alignment horizontal="right" vertical="center"/>
    </xf>
    <xf numFmtId="0" fontId="4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56" fontId="4" fillId="2" borderId="15" xfId="0" quotePrefix="1" applyNumberFormat="1" applyFont="1" applyFill="1" applyBorder="1" applyAlignment="1">
      <alignment horizontal="right" vertical="center"/>
    </xf>
    <xf numFmtId="0" fontId="4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8" fillId="2" borderId="1" xfId="0" applyFont="1" applyFill="1" applyBorder="1">
      <alignment vertical="center"/>
    </xf>
    <xf numFmtId="56" fontId="4" fillId="2" borderId="18" xfId="0" quotePrefix="1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vertical="center"/>
    </xf>
    <xf numFmtId="0" fontId="4" fillId="2" borderId="14" xfId="0" applyFont="1" applyFill="1" applyBorder="1">
      <alignment vertical="center"/>
    </xf>
    <xf numFmtId="0" fontId="4" fillId="2" borderId="19" xfId="0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7" xfId="0" applyFont="1" applyFill="1" applyBorder="1">
      <alignment vertical="center"/>
    </xf>
    <xf numFmtId="0" fontId="4" fillId="2" borderId="23" xfId="0" applyFont="1" applyFill="1" applyBorder="1" applyAlignment="1">
      <alignment horizontal="right" vertical="top"/>
    </xf>
    <xf numFmtId="0" fontId="4" fillId="2" borderId="24" xfId="0" applyFont="1" applyFill="1" applyBorder="1" applyAlignment="1">
      <alignment horizontal="left" vertical="top"/>
    </xf>
    <xf numFmtId="56" fontId="4" fillId="2" borderId="19" xfId="0" quotePrefix="1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top"/>
    </xf>
    <xf numFmtId="0" fontId="4" fillId="2" borderId="22" xfId="0" applyFont="1" applyFill="1" applyBorder="1" applyAlignment="1">
      <alignment vertical="center" wrapText="1"/>
    </xf>
    <xf numFmtId="56" fontId="4" fillId="2" borderId="26" xfId="0" quotePrefix="1" applyNumberFormat="1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4" fillId="2" borderId="25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8" xfId="0" quotePrefix="1" applyFont="1" applyFill="1" applyBorder="1" applyAlignment="1">
      <alignment horizontal="right" vertical="top"/>
    </xf>
    <xf numFmtId="0" fontId="4" fillId="2" borderId="2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2" borderId="2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1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30" xfId="0" quotePrefix="1" applyFont="1" applyFill="1" applyBorder="1" applyAlignment="1">
      <alignment horizontal="right" vertical="center"/>
    </xf>
    <xf numFmtId="0" fontId="4" fillId="2" borderId="31" xfId="0" quotePrefix="1" applyFont="1" applyFill="1" applyBorder="1" applyAlignment="1">
      <alignment horizontal="right" vertical="center"/>
    </xf>
    <xf numFmtId="0" fontId="4" fillId="2" borderId="32" xfId="0" quotePrefix="1" applyFont="1" applyFill="1" applyBorder="1" applyAlignment="1">
      <alignment horizontal="right" vertical="center"/>
    </xf>
    <xf numFmtId="31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24" xfId="0" applyFont="1" applyFill="1" applyBorder="1">
      <alignment vertical="center"/>
    </xf>
    <xf numFmtId="0" fontId="4" fillId="2" borderId="18" xfId="0" quotePrefix="1" applyFont="1" applyFill="1" applyBorder="1" applyAlignment="1">
      <alignment horizontal="right" vertical="center"/>
    </xf>
    <xf numFmtId="0" fontId="4" fillId="2" borderId="28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6" xfId="0" quotePrefix="1" applyFont="1" applyFill="1" applyBorder="1" applyAlignment="1">
      <alignment horizontal="right" vertical="center"/>
    </xf>
    <xf numFmtId="0" fontId="4" fillId="2" borderId="33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5" xfId="0" quotePrefix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>
      <alignment vertical="center"/>
    </xf>
    <xf numFmtId="0" fontId="7" fillId="4" borderId="36" xfId="0" applyFont="1" applyFill="1" applyBorder="1" applyAlignment="1">
      <alignment horizontal="center" vertical="center"/>
    </xf>
    <xf numFmtId="56" fontId="4" fillId="4" borderId="25" xfId="0" quotePrefix="1" applyNumberFormat="1" applyFont="1" applyFill="1" applyBorder="1" applyAlignment="1">
      <alignment horizontal="right" vertical="center"/>
    </xf>
    <xf numFmtId="56" fontId="4" fillId="4" borderId="29" xfId="0" quotePrefix="1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39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center" vertical="top"/>
    </xf>
    <xf numFmtId="0" fontId="18" fillId="2" borderId="40" xfId="0" applyFont="1" applyFill="1" applyBorder="1" applyAlignment="1">
      <alignment vertical="top"/>
    </xf>
    <xf numFmtId="0" fontId="18" fillId="2" borderId="0" xfId="0" applyFont="1" applyFill="1" applyAlignment="1">
      <alignment vertical="top" wrapText="1"/>
    </xf>
    <xf numFmtId="0" fontId="7" fillId="4" borderId="41" xfId="0" applyFont="1" applyFill="1" applyBorder="1" applyAlignment="1">
      <alignment horizontal="center" vertical="center"/>
    </xf>
    <xf numFmtId="0" fontId="2" fillId="2" borderId="0" xfId="5" applyFont="1" applyFill="1" applyBorder="1"/>
    <xf numFmtId="0" fontId="2" fillId="2" borderId="0" xfId="5" applyFill="1" applyBorder="1"/>
    <xf numFmtId="0" fontId="18" fillId="2" borderId="0" xfId="5" applyFont="1" applyFill="1" applyBorder="1" applyAlignment="1">
      <alignment horizontal="center"/>
    </xf>
    <xf numFmtId="0" fontId="4" fillId="2" borderId="0" xfId="5" applyFont="1" applyFill="1" applyBorder="1"/>
    <xf numFmtId="0" fontId="14" fillId="2" borderId="0" xfId="5" applyFont="1" applyFill="1" applyBorder="1"/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4" fillId="0" borderId="38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18" fillId="2" borderId="44" xfId="0" applyFont="1" applyFill="1" applyBorder="1" applyAlignment="1"/>
    <xf numFmtId="0" fontId="18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6" xfId="0" applyFont="1" applyFill="1" applyBorder="1">
      <alignment vertical="center"/>
    </xf>
    <xf numFmtId="0" fontId="7" fillId="4" borderId="4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left" vertical="center"/>
    </xf>
    <xf numFmtId="0" fontId="4" fillId="5" borderId="49" xfId="0" applyFont="1" applyFill="1" applyBorder="1">
      <alignment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left" vertical="center"/>
    </xf>
    <xf numFmtId="0" fontId="4" fillId="6" borderId="54" xfId="0" applyFont="1" applyFill="1" applyBorder="1" applyAlignment="1">
      <alignment horizontal="left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vertical="center"/>
    </xf>
    <xf numFmtId="0" fontId="4" fillId="6" borderId="55" xfId="0" applyFont="1" applyFill="1" applyBorder="1" applyAlignment="1">
      <alignment horizontal="left" vertical="center"/>
    </xf>
    <xf numFmtId="0" fontId="4" fillId="6" borderId="56" xfId="0" applyFont="1" applyFill="1" applyBorder="1" applyAlignment="1">
      <alignment vertical="center"/>
    </xf>
    <xf numFmtId="0" fontId="0" fillId="6" borderId="55" xfId="0" applyFill="1" applyBorder="1">
      <alignment vertical="center"/>
    </xf>
    <xf numFmtId="0" fontId="0" fillId="6" borderId="56" xfId="0" applyFill="1" applyBorder="1">
      <alignment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40" xfId="0" applyFont="1" applyFill="1" applyBorder="1">
      <alignment vertical="center"/>
    </xf>
    <xf numFmtId="0" fontId="18" fillId="5" borderId="40" xfId="0" applyFont="1" applyFill="1" applyBorder="1" applyAlignment="1">
      <alignment horizontal="center" vertical="center"/>
    </xf>
    <xf numFmtId="0" fontId="4" fillId="5" borderId="58" xfId="0" applyFont="1" applyFill="1" applyBorder="1">
      <alignment vertical="center"/>
    </xf>
    <xf numFmtId="0" fontId="4" fillId="5" borderId="59" xfId="0" applyFont="1" applyFill="1" applyBorder="1">
      <alignment vertical="center"/>
    </xf>
    <xf numFmtId="0" fontId="9" fillId="5" borderId="40" xfId="0" applyFont="1" applyFill="1" applyBorder="1">
      <alignment vertical="center"/>
    </xf>
    <xf numFmtId="0" fontId="0" fillId="5" borderId="40" xfId="0" applyFill="1" applyBorder="1">
      <alignment vertical="center"/>
    </xf>
    <xf numFmtId="0" fontId="0" fillId="5" borderId="58" xfId="0" applyFill="1" applyBorder="1">
      <alignment vertical="center"/>
    </xf>
    <xf numFmtId="0" fontId="5" fillId="5" borderId="40" xfId="0" applyFont="1" applyFill="1" applyBorder="1">
      <alignment vertical="center"/>
    </xf>
    <xf numFmtId="0" fontId="4" fillId="5" borderId="36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12" fillId="4" borderId="0" xfId="0" applyFont="1" applyFill="1" applyBorder="1">
      <alignment vertical="center"/>
    </xf>
    <xf numFmtId="0" fontId="22" fillId="4" borderId="60" xfId="0" applyFont="1" applyFill="1" applyBorder="1">
      <alignment vertical="center"/>
    </xf>
    <xf numFmtId="0" fontId="4" fillId="2" borderId="25" xfId="0" quotePrefix="1" applyFont="1" applyFill="1" applyBorder="1">
      <alignment vertical="center"/>
    </xf>
    <xf numFmtId="0" fontId="4" fillId="2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1" xfId="0" applyFont="1" applyFill="1" applyBorder="1">
      <alignment vertical="center"/>
    </xf>
    <xf numFmtId="31" fontId="12" fillId="4" borderId="63" xfId="0" applyNumberFormat="1" applyFont="1" applyFill="1" applyBorder="1" applyAlignment="1">
      <alignment vertical="center" wrapText="1"/>
    </xf>
    <xf numFmtId="31" fontId="12" fillId="4" borderId="64" xfId="0" applyNumberFormat="1" applyFont="1" applyFill="1" applyBorder="1" applyAlignment="1">
      <alignment vertical="center" wrapText="1"/>
    </xf>
    <xf numFmtId="0" fontId="9" fillId="4" borderId="65" xfId="0" applyFont="1" applyFill="1" applyBorder="1">
      <alignment vertical="center"/>
    </xf>
    <xf numFmtId="0" fontId="9" fillId="4" borderId="66" xfId="0" quotePrefix="1" applyFont="1" applyFill="1" applyBorder="1">
      <alignment vertical="center"/>
    </xf>
    <xf numFmtId="0" fontId="10" fillId="4" borderId="67" xfId="0" applyFont="1" applyFill="1" applyBorder="1">
      <alignment vertical="center"/>
    </xf>
    <xf numFmtId="0" fontId="9" fillId="4" borderId="66" xfId="0" applyFont="1" applyFill="1" applyBorder="1">
      <alignment vertical="center"/>
    </xf>
    <xf numFmtId="0" fontId="10" fillId="4" borderId="68" xfId="0" applyFont="1" applyFill="1" applyBorder="1">
      <alignment vertical="center"/>
    </xf>
    <xf numFmtId="0" fontId="9" fillId="4" borderId="69" xfId="0" applyFont="1" applyFill="1" applyBorder="1">
      <alignment vertical="center"/>
    </xf>
    <xf numFmtId="20" fontId="10" fillId="4" borderId="69" xfId="1" quotePrefix="1" applyNumberFormat="1" applyFont="1" applyFill="1" applyBorder="1" applyAlignment="1" applyProtection="1">
      <alignment vertical="center"/>
    </xf>
    <xf numFmtId="0" fontId="10" fillId="4" borderId="66" xfId="1" quotePrefix="1" applyFont="1" applyFill="1" applyBorder="1" applyAlignment="1" applyProtection="1">
      <alignment vertical="center"/>
    </xf>
    <xf numFmtId="0" fontId="10" fillId="4" borderId="66" xfId="1" applyFont="1" applyFill="1" applyBorder="1" applyAlignment="1" applyProtection="1">
      <alignment vertical="center"/>
    </xf>
    <xf numFmtId="0" fontId="10" fillId="4" borderId="69" xfId="1" applyFont="1" applyFill="1" applyBorder="1" applyAlignment="1" applyProtection="1">
      <alignment vertical="center"/>
    </xf>
    <xf numFmtId="20" fontId="10" fillId="4" borderId="66" xfId="1" quotePrefix="1" applyNumberFormat="1" applyFont="1" applyFill="1" applyBorder="1" applyAlignment="1" applyProtection="1">
      <alignment horizontal="left" vertical="center"/>
    </xf>
    <xf numFmtId="46" fontId="10" fillId="4" borderId="66" xfId="1" quotePrefix="1" applyNumberFormat="1" applyFont="1" applyFill="1" applyBorder="1" applyAlignment="1" applyProtection="1">
      <alignment horizontal="left" vertical="center"/>
    </xf>
    <xf numFmtId="0" fontId="10" fillId="4" borderId="66" xfId="1" applyFont="1" applyFill="1" applyBorder="1" applyAlignment="1" applyProtection="1">
      <alignment horizontal="left" vertical="center"/>
    </xf>
    <xf numFmtId="0" fontId="4" fillId="2" borderId="49" xfId="0" applyFont="1" applyFill="1" applyBorder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26" fillId="2" borderId="39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34" xfId="0" applyFont="1" applyFill="1" applyBorder="1">
      <alignment vertical="center"/>
    </xf>
    <xf numFmtId="0" fontId="4" fillId="0" borderId="36" xfId="0" applyFont="1" applyBorder="1">
      <alignment vertical="center"/>
    </xf>
    <xf numFmtId="49" fontId="4" fillId="0" borderId="35" xfId="2" applyNumberFormat="1" applyFont="1" applyFill="1" applyBorder="1" applyAlignment="1" applyProtection="1">
      <alignment vertical="center"/>
    </xf>
    <xf numFmtId="0" fontId="2" fillId="6" borderId="54" xfId="0" applyFont="1" applyFill="1" applyBorder="1">
      <alignment vertical="center"/>
    </xf>
    <xf numFmtId="0" fontId="2" fillId="6" borderId="55" xfId="0" applyFont="1" applyFill="1" applyBorder="1" applyAlignment="1">
      <alignment horizontal="left" vertical="center"/>
    </xf>
    <xf numFmtId="0" fontId="2" fillId="6" borderId="55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49" fontId="4" fillId="0" borderId="35" xfId="2" applyNumberFormat="1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20" fontId="7" fillId="4" borderId="3" xfId="0" applyNumberFormat="1" applyFont="1" applyFill="1" applyBorder="1" applyAlignment="1">
      <alignment horizontal="left" vertical="center"/>
    </xf>
    <xf numFmtId="0" fontId="7" fillId="4" borderId="5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center"/>
    </xf>
    <xf numFmtId="0" fontId="7" fillId="4" borderId="72" xfId="0" applyFont="1" applyFill="1" applyBorder="1" applyAlignment="1">
      <alignment horizontal="center" vertical="center"/>
    </xf>
    <xf numFmtId="0" fontId="7" fillId="4" borderId="73" xfId="0" applyFont="1" applyFill="1" applyBorder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10" fillId="4" borderId="4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0" fillId="4" borderId="41" xfId="0" applyFont="1" applyFill="1" applyBorder="1" applyAlignment="1">
      <alignment vertical="center"/>
    </xf>
    <xf numFmtId="0" fontId="10" fillId="4" borderId="41" xfId="0" quotePrefix="1" applyFont="1" applyFill="1" applyBorder="1" applyAlignment="1">
      <alignment vertical="center"/>
    </xf>
    <xf numFmtId="0" fontId="9" fillId="4" borderId="41" xfId="0" applyFont="1" applyFill="1" applyBorder="1" applyAlignment="1">
      <alignment vertical="center"/>
    </xf>
    <xf numFmtId="0" fontId="9" fillId="4" borderId="47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31" fontId="25" fillId="0" borderId="41" xfId="0" applyNumberFormat="1" applyFont="1" applyFill="1" applyBorder="1" applyAlignment="1">
      <alignment vertical="center"/>
    </xf>
    <xf numFmtId="0" fontId="24" fillId="0" borderId="41" xfId="0" applyFont="1" applyFill="1" applyBorder="1" applyAlignment="1">
      <alignment vertical="center"/>
    </xf>
    <xf numFmtId="31" fontId="10" fillId="4" borderId="74" xfId="0" applyNumberFormat="1" applyFont="1" applyFill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4" fillId="5" borderId="40" xfId="0" applyFont="1" applyFill="1" applyBorder="1" applyAlignment="1">
      <alignment vertical="center"/>
    </xf>
    <xf numFmtId="31" fontId="9" fillId="4" borderId="52" xfId="0" quotePrefix="1" applyNumberFormat="1" applyFont="1" applyFill="1" applyBorder="1" applyAlignment="1">
      <alignment vertical="center"/>
    </xf>
    <xf numFmtId="31" fontId="9" fillId="4" borderId="41" xfId="0" quotePrefix="1" applyNumberFormat="1" applyFont="1" applyFill="1" applyBorder="1" applyAlignment="1">
      <alignment vertical="center"/>
    </xf>
    <xf numFmtId="31" fontId="24" fillId="0" borderId="7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9" xfId="0" quotePrefix="1" applyFont="1" applyFill="1" applyBorder="1" applyAlignment="1">
      <alignment horizontal="right" vertical="center"/>
    </xf>
    <xf numFmtId="0" fontId="4" fillId="0" borderId="76" xfId="0" applyFont="1" applyFill="1" applyBorder="1">
      <alignment vertical="center"/>
    </xf>
    <xf numFmtId="0" fontId="4" fillId="5" borderId="71" xfId="0" applyFont="1" applyFill="1" applyBorder="1">
      <alignment vertical="center"/>
    </xf>
    <xf numFmtId="0" fontId="4" fillId="5" borderId="51" xfId="0" applyFont="1" applyFill="1" applyBorder="1" applyAlignment="1">
      <alignment horizontal="left" vertical="center"/>
    </xf>
    <xf numFmtId="0" fontId="7" fillId="4" borderId="77" xfId="0" applyFont="1" applyFill="1" applyBorder="1">
      <alignment vertical="center"/>
    </xf>
    <xf numFmtId="0" fontId="7" fillId="4" borderId="51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4" fillId="4" borderId="78" xfId="0" applyFont="1" applyFill="1" applyBorder="1" applyAlignment="1">
      <alignment vertical="top" wrapText="1"/>
    </xf>
    <xf numFmtId="0" fontId="4" fillId="4" borderId="38" xfId="0" applyFont="1" applyFill="1" applyBorder="1" applyAlignment="1">
      <alignment vertical="top" wrapText="1"/>
    </xf>
    <xf numFmtId="0" fontId="23" fillId="4" borderId="37" xfId="0" applyFont="1" applyFill="1" applyBorder="1" applyAlignment="1">
      <alignment vertical="top" wrapText="1"/>
    </xf>
    <xf numFmtId="0" fontId="4" fillId="4" borderId="37" xfId="0" applyFont="1" applyFill="1" applyBorder="1" applyAlignment="1">
      <alignment vertical="top" wrapText="1"/>
    </xf>
    <xf numFmtId="0" fontId="4" fillId="4" borderId="79" xfId="0" applyFont="1" applyFill="1" applyBorder="1" applyAlignment="1">
      <alignment vertical="top" wrapText="1"/>
    </xf>
    <xf numFmtId="0" fontId="2" fillId="4" borderId="67" xfId="0" applyFont="1" applyFill="1" applyBorder="1" applyAlignment="1">
      <alignment vertical="top" wrapText="1"/>
    </xf>
    <xf numFmtId="0" fontId="4" fillId="4" borderId="67" xfId="0" applyFont="1" applyFill="1" applyBorder="1" applyAlignment="1">
      <alignment vertical="top" wrapText="1"/>
    </xf>
    <xf numFmtId="0" fontId="4" fillId="4" borderId="80" xfId="0" applyFont="1" applyFill="1" applyBorder="1" applyAlignment="1">
      <alignment vertical="top" wrapText="1"/>
    </xf>
    <xf numFmtId="0" fontId="0" fillId="4" borderId="0" xfId="0" applyFill="1">
      <alignment vertical="center"/>
    </xf>
    <xf numFmtId="0" fontId="5" fillId="2" borderId="71" xfId="0" applyFont="1" applyFill="1" applyBorder="1" applyAlignment="1">
      <alignment vertical="center"/>
    </xf>
    <xf numFmtId="31" fontId="12" fillId="4" borderId="81" xfId="0" applyNumberFormat="1" applyFont="1" applyFill="1" applyBorder="1" applyAlignment="1">
      <alignment vertical="center"/>
    </xf>
    <xf numFmtId="0" fontId="9" fillId="4" borderId="52" xfId="0" applyFont="1" applyFill="1" applyBorder="1" applyAlignment="1">
      <alignment vertical="center"/>
    </xf>
    <xf numFmtId="0" fontId="0" fillId="2" borderId="19" xfId="0" applyFill="1" applyBorder="1" applyAlignment="1">
      <alignment horizontal="left" vertical="top"/>
    </xf>
    <xf numFmtId="0" fontId="0" fillId="2" borderId="82" xfId="0" applyFill="1" applyBorder="1" applyAlignment="1">
      <alignment horizontal="left" vertical="top"/>
    </xf>
    <xf numFmtId="0" fontId="0" fillId="2" borderId="20" xfId="0" applyFill="1" applyBorder="1">
      <alignment vertical="center"/>
    </xf>
    <xf numFmtId="0" fontId="0" fillId="2" borderId="20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56" fontId="4" fillId="2" borderId="18" xfId="0" quotePrefix="1" applyNumberFormat="1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/>
    </xf>
    <xf numFmtId="0" fontId="12" fillId="4" borderId="68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4" borderId="44" xfId="0" applyFont="1" applyFill="1" applyBorder="1" applyAlignment="1">
      <alignment horizontal="left" vertical="top"/>
    </xf>
    <xf numFmtId="0" fontId="12" fillId="4" borderId="64" xfId="0" applyFont="1" applyFill="1" applyBorder="1" applyAlignment="1">
      <alignment horizontal="left" vertical="top"/>
    </xf>
    <xf numFmtId="56" fontId="4" fillId="2" borderId="25" xfId="0" quotePrefix="1" applyNumberFormat="1" applyFont="1" applyFill="1" applyBorder="1" applyAlignment="1">
      <alignment horizontal="right" vertical="top"/>
    </xf>
    <xf numFmtId="56" fontId="4" fillId="2" borderId="19" xfId="0" quotePrefix="1" applyNumberFormat="1" applyFont="1" applyFill="1" applyBorder="1" applyAlignment="1">
      <alignment horizontal="right" vertical="top"/>
    </xf>
    <xf numFmtId="0" fontId="0" fillId="2" borderId="28" xfId="0" applyFill="1" applyBorder="1" applyAlignment="1">
      <alignment horizontal="left" vertical="top"/>
    </xf>
    <xf numFmtId="0" fontId="12" fillId="4" borderId="83" xfId="0" applyFont="1" applyFill="1" applyBorder="1" applyAlignment="1">
      <alignment horizontal="left" vertical="top"/>
    </xf>
    <xf numFmtId="0" fontId="12" fillId="4" borderId="84" xfId="0" applyFont="1" applyFill="1" applyBorder="1" applyAlignment="1">
      <alignment horizontal="left" vertical="top"/>
    </xf>
    <xf numFmtId="0" fontId="0" fillId="2" borderId="0" xfId="0" applyFill="1" applyBorder="1">
      <alignment vertical="center"/>
    </xf>
    <xf numFmtId="56" fontId="4" fillId="2" borderId="31" xfId="0" quotePrefix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4" fillId="2" borderId="83" xfId="0" applyFont="1" applyFill="1" applyBorder="1" applyAlignment="1">
      <alignment horizontal="left" vertical="center"/>
    </xf>
    <xf numFmtId="0" fontId="7" fillId="4" borderId="8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61" xfId="0" applyFont="1" applyFill="1" applyBorder="1">
      <alignment vertical="center"/>
    </xf>
    <xf numFmtId="0" fontId="23" fillId="4" borderId="76" xfId="0" applyFont="1" applyFill="1" applyBorder="1" applyAlignment="1">
      <alignment vertical="top" wrapText="1"/>
    </xf>
    <xf numFmtId="0" fontId="7" fillId="4" borderId="20" xfId="0" applyFont="1" applyFill="1" applyBorder="1" applyAlignment="1">
      <alignment horizontal="center" vertical="center"/>
    </xf>
    <xf numFmtId="0" fontId="7" fillId="4" borderId="45" xfId="0" applyFont="1" applyFill="1" applyBorder="1">
      <alignment vertical="center"/>
    </xf>
    <xf numFmtId="0" fontId="4" fillId="4" borderId="86" xfId="0" applyFont="1" applyFill="1" applyBorder="1" applyAlignment="1">
      <alignment vertical="top" wrapText="1"/>
    </xf>
    <xf numFmtId="0" fontId="4" fillId="4" borderId="76" xfId="0" applyFont="1" applyFill="1" applyBorder="1" applyAlignment="1">
      <alignment vertical="top" wrapText="1"/>
    </xf>
    <xf numFmtId="0" fontId="4" fillId="0" borderId="21" xfId="0" applyFont="1" applyFill="1" applyBorder="1">
      <alignment vertical="center"/>
    </xf>
    <xf numFmtId="0" fontId="28" fillId="0" borderId="35" xfId="0" applyFont="1" applyBorder="1">
      <alignment vertical="center"/>
    </xf>
    <xf numFmtId="0" fontId="4" fillId="2" borderId="35" xfId="0" applyFont="1" applyFill="1" applyBorder="1">
      <alignment vertical="center"/>
    </xf>
    <xf numFmtId="0" fontId="0" fillId="6" borderId="87" xfId="0" applyFill="1" applyBorder="1">
      <alignment vertical="center"/>
    </xf>
    <xf numFmtId="0" fontId="0" fillId="6" borderId="88" xfId="0" applyFill="1" applyBorder="1" applyAlignment="1">
      <alignment horizontal="left" vertical="center"/>
    </xf>
    <xf numFmtId="0" fontId="0" fillId="6" borderId="88" xfId="0" applyFill="1" applyBorder="1">
      <alignment vertical="center"/>
    </xf>
    <xf numFmtId="0" fontId="0" fillId="6" borderId="89" xfId="0" applyFill="1" applyBorder="1">
      <alignment vertical="center"/>
    </xf>
    <xf numFmtId="0" fontId="4" fillId="5" borderId="9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91" xfId="0" applyFont="1" applyFill="1" applyBorder="1" applyAlignment="1">
      <alignment horizontal="right" vertical="center"/>
    </xf>
    <xf numFmtId="0" fontId="4" fillId="2" borderId="15" xfId="0" quotePrefix="1" applyFont="1" applyFill="1" applyBorder="1" applyAlignment="1">
      <alignment horizontal="right" vertical="center"/>
    </xf>
    <xf numFmtId="0" fontId="4" fillId="2" borderId="91" xfId="0" quotePrefix="1" applyFont="1" applyFill="1" applyBorder="1" applyAlignment="1">
      <alignment horizontal="right" vertical="center"/>
    </xf>
    <xf numFmtId="56" fontId="4" fillId="2" borderId="91" xfId="0" quotePrefix="1" applyNumberFormat="1" applyFont="1" applyFill="1" applyBorder="1" applyAlignment="1">
      <alignment horizontal="right" vertical="center"/>
    </xf>
    <xf numFmtId="0" fontId="4" fillId="0" borderId="9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90" xfId="0" applyFont="1" applyBorder="1">
      <alignment vertical="center"/>
    </xf>
    <xf numFmtId="0" fontId="4" fillId="2" borderId="93" xfId="0" quotePrefix="1" applyFont="1" applyFill="1" applyBorder="1" applyAlignment="1">
      <alignment horizontal="right" vertical="center"/>
    </xf>
    <xf numFmtId="0" fontId="4" fillId="2" borderId="50" xfId="0" quotePrefix="1" applyFont="1" applyFill="1" applyBorder="1" applyAlignment="1">
      <alignment horizontal="right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15" fillId="6" borderId="94" xfId="0" applyFont="1" applyFill="1" applyBorder="1" applyAlignment="1">
      <alignment horizontal="center" vertical="center"/>
    </xf>
    <xf numFmtId="0" fontId="15" fillId="6" borderId="95" xfId="0" applyFont="1" applyFill="1" applyBorder="1" applyAlignment="1">
      <alignment horizontal="center" vertical="center"/>
    </xf>
    <xf numFmtId="0" fontId="15" fillId="6" borderId="96" xfId="0" applyFont="1" applyFill="1" applyBorder="1" applyAlignment="1">
      <alignment horizontal="center" vertical="center"/>
    </xf>
    <xf numFmtId="0" fontId="15" fillId="6" borderId="97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 wrapText="1"/>
    </xf>
    <xf numFmtId="55" fontId="4" fillId="2" borderId="9" xfId="0" applyNumberFormat="1" applyFont="1" applyFill="1" applyBorder="1" applyAlignment="1">
      <alignment horizontal="center" vertical="center" wrapText="1"/>
    </xf>
    <xf numFmtId="0" fontId="4" fillId="2" borderId="99" xfId="0" applyFont="1" applyFill="1" applyBorder="1" applyAlignment="1">
      <alignment vertical="center" wrapText="1"/>
    </xf>
    <xf numFmtId="0" fontId="4" fillId="2" borderId="100" xfId="0" applyFont="1" applyFill="1" applyBorder="1" applyAlignment="1">
      <alignment vertical="center" wrapText="1"/>
    </xf>
    <xf numFmtId="0" fontId="4" fillId="2" borderId="101" xfId="0" applyFont="1" applyFill="1" applyBorder="1" applyAlignment="1">
      <alignment horizontal="center" vertical="center" wrapText="1"/>
    </xf>
    <xf numFmtId="0" fontId="4" fillId="2" borderId="102" xfId="0" applyFont="1" applyFill="1" applyBorder="1" applyAlignment="1">
      <alignment vertical="center" wrapText="1"/>
    </xf>
    <xf numFmtId="55" fontId="4" fillId="2" borderId="10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4" xfId="0" applyFont="1" applyFill="1" applyBorder="1" applyAlignment="1">
      <alignment horizontal="center" vertical="center" wrapText="1"/>
    </xf>
    <xf numFmtId="0" fontId="4" fillId="2" borderId="105" xfId="0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vertical="center" wrapText="1"/>
    </xf>
    <xf numFmtId="0" fontId="4" fillId="2" borderId="107" xfId="0" applyFont="1" applyFill="1" applyBorder="1" applyAlignment="1">
      <alignment vertical="center" wrapText="1"/>
    </xf>
    <xf numFmtId="0" fontId="2" fillId="2" borderId="0" xfId="4" applyFont="1" applyFill="1" applyBorder="1"/>
    <xf numFmtId="0" fontId="4" fillId="2" borderId="0" xfId="4" applyFont="1" applyFill="1" applyBorder="1"/>
    <xf numFmtId="0" fontId="2" fillId="2" borderId="0" xfId="4" applyFill="1" applyBorder="1"/>
    <xf numFmtId="0" fontId="19" fillId="2" borderId="4" xfId="4" applyFont="1" applyFill="1" applyBorder="1" applyAlignment="1">
      <alignment vertical="center"/>
    </xf>
    <xf numFmtId="0" fontId="18" fillId="2" borderId="5" xfId="4" applyFont="1" applyFill="1" applyBorder="1"/>
    <xf numFmtId="0" fontId="18" fillId="2" borderId="6" xfId="4" applyFont="1" applyFill="1" applyBorder="1"/>
    <xf numFmtId="0" fontId="19" fillId="2" borderId="7" xfId="4" applyFont="1" applyFill="1" applyBorder="1" applyAlignment="1">
      <alignment vertical="center"/>
    </xf>
    <xf numFmtId="0" fontId="18" fillId="2" borderId="8" xfId="4" applyFont="1" applyFill="1" applyBorder="1"/>
    <xf numFmtId="0" fontId="18" fillId="2" borderId="9" xfId="4" applyFont="1" applyFill="1" applyBorder="1"/>
    <xf numFmtId="0" fontId="14" fillId="2" borderId="0" xfId="4" applyFont="1" applyFill="1" applyBorder="1"/>
    <xf numFmtId="0" fontId="2" fillId="2" borderId="0" xfId="0" applyFont="1" applyFill="1">
      <alignment vertical="center"/>
    </xf>
    <xf numFmtId="56" fontId="4" fillId="2" borderId="25" xfId="0" quotePrefix="1" applyNumberFormat="1" applyFont="1" applyFill="1" applyBorder="1" applyAlignment="1">
      <alignment horizontal="right" vertical="center"/>
    </xf>
    <xf numFmtId="0" fontId="4" fillId="2" borderId="27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83" xfId="0" applyFont="1" applyFill="1" applyBorder="1">
      <alignment vertical="center"/>
    </xf>
    <xf numFmtId="0" fontId="4" fillId="2" borderId="83" xfId="0" applyFont="1" applyFill="1" applyBorder="1" applyAlignment="1">
      <alignment vertical="center" wrapText="1"/>
    </xf>
    <xf numFmtId="0" fontId="10" fillId="4" borderId="3" xfId="1" applyFont="1" applyFill="1" applyBorder="1" applyAlignment="1" applyProtection="1">
      <alignment horizontal="left" vertical="center"/>
    </xf>
    <xf numFmtId="20" fontId="10" fillId="4" borderId="3" xfId="1" quotePrefix="1" applyNumberFormat="1" applyFont="1" applyFill="1" applyBorder="1" applyAlignment="1" applyProtection="1">
      <alignment horizontal="left" vertical="center"/>
    </xf>
    <xf numFmtId="46" fontId="10" fillId="4" borderId="3" xfId="1" quotePrefix="1" applyNumberFormat="1" applyFont="1" applyFill="1" applyBorder="1" applyAlignment="1" applyProtection="1">
      <alignment horizontal="left" vertical="center"/>
    </xf>
    <xf numFmtId="0" fontId="4" fillId="5" borderId="40" xfId="0" applyFont="1" applyFill="1" applyBorder="1" applyAlignment="1">
      <alignment vertical="center" wrapText="1"/>
    </xf>
    <xf numFmtId="0" fontId="4" fillId="5" borderId="108" xfId="0" applyFont="1" applyFill="1" applyBorder="1" applyAlignment="1">
      <alignment vertical="center" wrapText="1"/>
    </xf>
    <xf numFmtId="0" fontId="9" fillId="4" borderId="16" xfId="0" applyFont="1" applyFill="1" applyBorder="1">
      <alignment vertical="center"/>
    </xf>
    <xf numFmtId="0" fontId="9" fillId="4" borderId="3" xfId="0" quotePrefix="1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4" borderId="66" xfId="0" applyFont="1" applyFill="1" applyBorder="1">
      <alignment vertical="center"/>
    </xf>
    <xf numFmtId="0" fontId="9" fillId="4" borderId="3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109" xfId="0" applyFont="1" applyFill="1" applyBorder="1">
      <alignment vertical="center"/>
    </xf>
    <xf numFmtId="0" fontId="10" fillId="4" borderId="21" xfId="1" applyFont="1" applyFill="1" applyBorder="1" applyAlignment="1" applyProtection="1">
      <alignment vertical="center"/>
    </xf>
    <xf numFmtId="0" fontId="10" fillId="4" borderId="3" xfId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4" borderId="28" xfId="0" applyFont="1" applyFill="1" applyBorder="1" applyAlignment="1">
      <alignment horizontal="left" vertical="top"/>
    </xf>
    <xf numFmtId="0" fontId="12" fillId="4" borderId="69" xfId="0" applyFont="1" applyFill="1" applyBorder="1" applyAlignment="1">
      <alignment horizontal="left" vertical="top"/>
    </xf>
    <xf numFmtId="0" fontId="12" fillId="4" borderId="20" xfId="0" applyFont="1" applyFill="1" applyBorder="1" applyAlignment="1">
      <alignment horizontal="left" vertical="top" wrapText="1"/>
    </xf>
    <xf numFmtId="0" fontId="12" fillId="4" borderId="109" xfId="0" applyFont="1" applyFill="1" applyBorder="1" applyAlignment="1">
      <alignment horizontal="left" vertical="top"/>
    </xf>
    <xf numFmtId="0" fontId="12" fillId="4" borderId="20" xfId="0" applyFont="1" applyFill="1" applyBorder="1" applyAlignment="1">
      <alignment horizontal="left" vertical="top"/>
    </xf>
    <xf numFmtId="0" fontId="12" fillId="2" borderId="44" xfId="0" applyFont="1" applyFill="1" applyBorder="1" applyAlignment="1">
      <alignment horizontal="left" vertical="top"/>
    </xf>
    <xf numFmtId="0" fontId="12" fillId="4" borderId="33" xfId="0" applyFont="1" applyFill="1" applyBorder="1" applyAlignment="1">
      <alignment horizontal="left" vertical="top"/>
    </xf>
    <xf numFmtId="0" fontId="12" fillId="4" borderId="110" xfId="0" applyFont="1" applyFill="1" applyBorder="1" applyAlignment="1">
      <alignment horizontal="left" vertical="top"/>
    </xf>
    <xf numFmtId="0" fontId="18" fillId="2" borderId="0" xfId="4" applyFont="1" applyFill="1" applyBorder="1" applyAlignment="1">
      <alignment horizontal="center"/>
    </xf>
    <xf numFmtId="176" fontId="24" fillId="0" borderId="74" xfId="0" applyNumberFormat="1" applyFont="1" applyFill="1" applyBorder="1" applyAlignment="1">
      <alignment horizontal="left" vertical="center"/>
    </xf>
    <xf numFmtId="31" fontId="12" fillId="4" borderId="4" xfId="0" applyNumberFormat="1" applyFont="1" applyFill="1" applyBorder="1" applyAlignment="1">
      <alignment vertical="center"/>
    </xf>
    <xf numFmtId="0" fontId="10" fillId="0" borderId="111" xfId="0" applyFont="1" applyFill="1" applyBorder="1" applyAlignment="1">
      <alignment vertical="center"/>
    </xf>
    <xf numFmtId="176" fontId="25" fillId="0" borderId="41" xfId="0" applyNumberFormat="1" applyFont="1" applyFill="1" applyBorder="1" applyAlignment="1">
      <alignment horizontal="left" vertical="center"/>
    </xf>
    <xf numFmtId="0" fontId="4" fillId="5" borderId="74" xfId="0" applyFont="1" applyFill="1" applyBorder="1">
      <alignment vertical="center"/>
    </xf>
    <xf numFmtId="0" fontId="4" fillId="5" borderId="112" xfId="0" applyFont="1" applyFill="1" applyBorder="1">
      <alignment vertical="center"/>
    </xf>
    <xf numFmtId="0" fontId="4" fillId="5" borderId="53" xfId="0" applyFont="1" applyFill="1" applyBorder="1" applyAlignment="1">
      <alignment horizontal="center" vertical="center"/>
    </xf>
    <xf numFmtId="0" fontId="15" fillId="3" borderId="113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32" fillId="0" borderId="10" xfId="7" applyFont="1" applyBorder="1"/>
    <xf numFmtId="0" fontId="16" fillId="3" borderId="113" xfId="3" applyFont="1" applyFill="1" applyBorder="1"/>
    <xf numFmtId="0" fontId="16" fillId="3" borderId="88" xfId="3" applyFont="1" applyFill="1" applyBorder="1"/>
    <xf numFmtId="0" fontId="16" fillId="3" borderId="103" xfId="3" applyFont="1" applyFill="1" applyBorder="1"/>
    <xf numFmtId="0" fontId="2" fillId="2" borderId="0" xfId="3" applyFont="1" applyFill="1" applyBorder="1"/>
    <xf numFmtId="0" fontId="16" fillId="3" borderId="113" xfId="3" applyFont="1" applyFill="1" applyBorder="1" applyAlignment="1">
      <alignment vertical="center"/>
    </xf>
    <xf numFmtId="0" fontId="16" fillId="3" borderId="88" xfId="3" applyFont="1" applyFill="1" applyBorder="1" applyAlignment="1">
      <alignment vertical="center"/>
    </xf>
    <xf numFmtId="0" fontId="16" fillId="3" borderId="103" xfId="3" applyFont="1" applyFill="1" applyBorder="1" applyAlignment="1">
      <alignment vertical="center"/>
    </xf>
    <xf numFmtId="0" fontId="15" fillId="3" borderId="88" xfId="0" applyFont="1" applyFill="1" applyBorder="1" applyAlignment="1">
      <alignment horizontal="left" vertical="center"/>
    </xf>
    <xf numFmtId="0" fontId="15" fillId="3" borderId="103" xfId="0" applyFont="1" applyFill="1" applyBorder="1" applyAlignment="1">
      <alignment horizontal="left" vertical="center"/>
    </xf>
    <xf numFmtId="0" fontId="19" fillId="2" borderId="114" xfId="3" applyFont="1" applyFill="1" applyBorder="1" applyAlignment="1">
      <alignment vertical="center"/>
    </xf>
    <xf numFmtId="0" fontId="19" fillId="2" borderId="9" xfId="3" applyFont="1" applyFill="1" applyBorder="1" applyAlignment="1">
      <alignment vertical="center"/>
    </xf>
    <xf numFmtId="0" fontId="18" fillId="2" borderId="88" xfId="3" applyFont="1" applyFill="1" applyBorder="1" applyAlignment="1">
      <alignment horizontal="centerContinuous"/>
    </xf>
    <xf numFmtId="0" fontId="18" fillId="2" borderId="103" xfId="3" applyFont="1" applyFill="1" applyBorder="1" applyAlignment="1">
      <alignment horizontal="centerContinuous"/>
    </xf>
    <xf numFmtId="0" fontId="16" fillId="3" borderId="113" xfId="4" applyFont="1" applyFill="1" applyBorder="1" applyAlignment="1">
      <alignment vertical="center"/>
    </xf>
    <xf numFmtId="0" fontId="16" fillId="3" borderId="88" xfId="4" applyFont="1" applyFill="1" applyBorder="1" applyAlignment="1">
      <alignment vertical="center"/>
    </xf>
    <xf numFmtId="0" fontId="16" fillId="3" borderId="103" xfId="4" applyFont="1" applyFill="1" applyBorder="1" applyAlignment="1">
      <alignment vertical="center"/>
    </xf>
    <xf numFmtId="0" fontId="1" fillId="0" borderId="0" xfId="8" applyFont="1" applyBorder="1"/>
    <xf numFmtId="0" fontId="19" fillId="3" borderId="113" xfId="8" applyFont="1" applyFill="1" applyBorder="1" applyAlignment="1">
      <alignment vertical="center"/>
    </xf>
    <xf numFmtId="0" fontId="19" fillId="3" borderId="88" xfId="8" applyFont="1" applyFill="1" applyBorder="1" applyAlignment="1">
      <alignment vertical="center"/>
    </xf>
    <xf numFmtId="0" fontId="19" fillId="3" borderId="103" xfId="8" applyFont="1" applyFill="1" applyBorder="1" applyAlignment="1">
      <alignment vertical="center"/>
    </xf>
    <xf numFmtId="0" fontId="4" fillId="0" borderId="0" xfId="8" applyFont="1" applyBorder="1"/>
    <xf numFmtId="0" fontId="1" fillId="0" borderId="0" xfId="8" applyBorder="1"/>
    <xf numFmtId="0" fontId="1" fillId="2" borderId="0" xfId="8" applyFill="1" applyBorder="1" applyAlignment="1">
      <alignment vertical="center"/>
    </xf>
    <xf numFmtId="0" fontId="4" fillId="2" borderId="0" xfId="8" applyFont="1" applyFill="1" applyBorder="1" applyAlignment="1">
      <alignment vertical="center"/>
    </xf>
    <xf numFmtId="0" fontId="1" fillId="2" borderId="8" xfId="8" applyFill="1" applyBorder="1" applyAlignment="1">
      <alignment vertical="center"/>
    </xf>
    <xf numFmtId="0" fontId="4" fillId="2" borderId="8" xfId="8" applyFont="1" applyFill="1" applyBorder="1" applyAlignment="1">
      <alignment vertical="center"/>
    </xf>
    <xf numFmtId="0" fontId="14" fillId="2" borderId="0" xfId="8" applyFont="1" applyFill="1" applyBorder="1" applyAlignment="1">
      <alignment vertical="center"/>
    </xf>
    <xf numFmtId="0" fontId="0" fillId="3" borderId="88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33" fillId="0" borderId="0" xfId="8" applyFont="1" applyBorder="1"/>
    <xf numFmtId="0" fontId="34" fillId="0" borderId="0" xfId="6" applyFont="1" applyBorder="1" applyAlignment="1">
      <alignment horizontal="center"/>
    </xf>
    <xf numFmtId="0" fontId="1" fillId="0" borderId="0" xfId="8" applyFont="1" applyBorder="1" applyAlignment="1">
      <alignment vertical="center"/>
    </xf>
    <xf numFmtId="0" fontId="1" fillId="0" borderId="0" xfId="8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0" xfId="8" applyFont="1" applyBorder="1" applyAlignment="1">
      <alignment horizontal="right" vertical="center"/>
    </xf>
    <xf numFmtId="0" fontId="15" fillId="4" borderId="115" xfId="8" applyFont="1" applyFill="1" applyBorder="1" applyAlignment="1">
      <alignment horizontal="center" vertical="center"/>
    </xf>
    <xf numFmtId="0" fontId="15" fillId="4" borderId="116" xfId="8" applyFont="1" applyFill="1" applyBorder="1" applyAlignment="1">
      <alignment horizontal="center" vertical="center"/>
    </xf>
    <xf numFmtId="0" fontId="15" fillId="4" borderId="58" xfId="8" applyFont="1" applyFill="1" applyBorder="1" applyAlignment="1">
      <alignment horizontal="center" vertical="center"/>
    </xf>
    <xf numFmtId="0" fontId="15" fillId="4" borderId="40" xfId="8" applyFont="1" applyFill="1" applyBorder="1" applyAlignment="1">
      <alignment horizontal="centerContinuous" vertical="center"/>
    </xf>
    <xf numFmtId="0" fontId="16" fillId="4" borderId="40" xfId="8" applyFont="1" applyFill="1" applyBorder="1" applyAlignment="1">
      <alignment horizontal="centerContinuous" vertical="center"/>
    </xf>
    <xf numFmtId="0" fontId="16" fillId="4" borderId="58" xfId="8" applyFont="1" applyFill="1" applyBorder="1" applyAlignment="1">
      <alignment horizontal="centerContinuous" vertical="center"/>
    </xf>
    <xf numFmtId="0" fontId="16" fillId="0" borderId="0" xfId="8" applyFont="1" applyBorder="1" applyAlignment="1">
      <alignment horizontal="center"/>
    </xf>
    <xf numFmtId="0" fontId="15" fillId="0" borderId="0" xfId="8" applyFont="1" applyBorder="1" applyAlignment="1">
      <alignment horizontal="center"/>
    </xf>
    <xf numFmtId="0" fontId="1" fillId="2" borderId="98" xfId="8" applyFont="1" applyFill="1" applyBorder="1" applyAlignment="1">
      <alignment horizontal="center"/>
    </xf>
    <xf numFmtId="0" fontId="35" fillId="2" borderId="113" xfId="6" applyFont="1" applyFill="1" applyBorder="1"/>
    <xf numFmtId="0" fontId="4" fillId="0" borderId="88" xfId="6" applyFont="1" applyBorder="1" applyAlignment="1">
      <alignment vertical="center"/>
    </xf>
    <xf numFmtId="0" fontId="17" fillId="0" borderId="88" xfId="6" applyFont="1" applyBorder="1" applyAlignment="1">
      <alignment horizontal="center" vertical="center"/>
    </xf>
    <xf numFmtId="0" fontId="1" fillId="2" borderId="0" xfId="8" applyFont="1" applyFill="1" applyBorder="1" applyAlignment="1"/>
    <xf numFmtId="0" fontId="35" fillId="0" borderId="102" xfId="6" applyFont="1" applyBorder="1" applyAlignment="1">
      <alignment vertical="center"/>
    </xf>
    <xf numFmtId="0" fontId="36" fillId="0" borderId="87" xfId="6" applyFont="1" applyBorder="1" applyAlignment="1">
      <alignment vertical="center"/>
    </xf>
    <xf numFmtId="0" fontId="4" fillId="0" borderId="5" xfId="6" applyFont="1" applyBorder="1" applyAlignment="1">
      <alignment vertical="center"/>
    </xf>
    <xf numFmtId="0" fontId="4" fillId="0" borderId="89" xfId="6" applyFont="1" applyBorder="1" applyAlignment="1">
      <alignment vertical="center"/>
    </xf>
    <xf numFmtId="0" fontId="35" fillId="0" borderId="117" xfId="6" applyFont="1" applyBorder="1" applyAlignment="1">
      <alignment vertical="center"/>
    </xf>
    <xf numFmtId="0" fontId="36" fillId="0" borderId="5" xfId="6" applyFont="1" applyBorder="1" applyAlignment="1">
      <alignment vertical="center"/>
    </xf>
    <xf numFmtId="0" fontId="17" fillId="0" borderId="5" xfId="6" applyFont="1" applyBorder="1" applyAlignment="1">
      <alignment horizontal="center" vertical="center"/>
    </xf>
    <xf numFmtId="0" fontId="4" fillId="0" borderId="118" xfId="6" applyFont="1" applyBorder="1" applyAlignment="1">
      <alignment vertical="center"/>
    </xf>
    <xf numFmtId="0" fontId="36" fillId="0" borderId="88" xfId="6" applyFont="1" applyBorder="1" applyAlignment="1">
      <alignment vertical="center"/>
    </xf>
    <xf numFmtId="0" fontId="35" fillId="0" borderId="68" xfId="6" applyFont="1" applyBorder="1" applyAlignment="1">
      <alignment vertical="center"/>
    </xf>
    <xf numFmtId="0" fontId="36" fillId="0" borderId="0" xfId="6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68" xfId="6" applyFont="1" applyBorder="1" applyAlignment="1">
      <alignment vertical="center"/>
    </xf>
    <xf numFmtId="0" fontId="35" fillId="0" borderId="100" xfId="6" applyFont="1" applyBorder="1" applyAlignment="1">
      <alignment vertical="center"/>
    </xf>
    <xf numFmtId="0" fontId="36" fillId="0" borderId="8" xfId="6" applyFont="1" applyBorder="1" applyAlignment="1">
      <alignment vertical="center"/>
    </xf>
    <xf numFmtId="0" fontId="4" fillId="0" borderId="8" xfId="6" applyFont="1" applyBorder="1" applyAlignment="1">
      <alignment vertical="center"/>
    </xf>
    <xf numFmtId="0" fontId="4" fillId="0" borderId="119" xfId="6" applyFont="1" applyBorder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4" fillId="0" borderId="5" xfId="8" applyFont="1" applyBorder="1"/>
    <xf numFmtId="0" fontId="4" fillId="0" borderId="8" xfId="8" applyFont="1" applyBorder="1"/>
    <xf numFmtId="0" fontId="35" fillId="0" borderId="120" xfId="6" applyFont="1" applyBorder="1" applyAlignment="1">
      <alignment vertical="center"/>
    </xf>
    <xf numFmtId="0" fontId="35" fillId="2" borderId="117" xfId="6" applyFont="1" applyFill="1" applyBorder="1" applyAlignment="1">
      <alignment vertical="center"/>
    </xf>
    <xf numFmtId="0" fontId="35" fillId="2" borderId="68" xfId="6" applyFont="1" applyFill="1" applyBorder="1" applyAlignment="1">
      <alignment vertical="center"/>
    </xf>
    <xf numFmtId="0" fontId="35" fillId="2" borderId="119" xfId="6" applyFont="1" applyFill="1" applyBorder="1" applyAlignment="1">
      <alignment vertical="center"/>
    </xf>
    <xf numFmtId="0" fontId="17" fillId="0" borderId="8" xfId="6" applyFont="1" applyBorder="1" applyAlignment="1">
      <alignment horizontal="center" vertical="center"/>
    </xf>
    <xf numFmtId="0" fontId="35" fillId="0" borderId="118" xfId="6" applyFont="1" applyBorder="1" applyAlignment="1">
      <alignment vertical="center"/>
    </xf>
    <xf numFmtId="0" fontId="4" fillId="0" borderId="44" xfId="6" applyFont="1" applyBorder="1" applyAlignment="1">
      <alignment vertical="center"/>
    </xf>
    <xf numFmtId="0" fontId="4" fillId="0" borderId="64" xfId="6" applyFont="1" applyBorder="1" applyAlignment="1">
      <alignment vertical="center"/>
    </xf>
    <xf numFmtId="0" fontId="4" fillId="2" borderId="0" xfId="8" applyFont="1" applyFill="1" applyBorder="1"/>
    <xf numFmtId="0" fontId="13" fillId="2" borderId="0" xfId="8" applyFont="1" applyFill="1" applyBorder="1"/>
    <xf numFmtId="0" fontId="1" fillId="2" borderId="121" xfId="6" applyFont="1" applyFill="1" applyBorder="1" applyAlignment="1"/>
    <xf numFmtId="0" fontId="37" fillId="2" borderId="87" xfId="6" applyFont="1" applyFill="1" applyBorder="1" applyAlignment="1">
      <alignment vertical="center"/>
    </xf>
    <xf numFmtId="0" fontId="23" fillId="2" borderId="88" xfId="6" applyFont="1" applyFill="1" applyBorder="1" applyAlignment="1">
      <alignment vertical="center"/>
    </xf>
    <xf numFmtId="0" fontId="23" fillId="2" borderId="89" xfId="6" applyFont="1" applyFill="1" applyBorder="1" applyAlignment="1">
      <alignment vertical="center"/>
    </xf>
    <xf numFmtId="0" fontId="23" fillId="2" borderId="0" xfId="8" applyFont="1" applyFill="1" applyBorder="1" applyAlignment="1"/>
    <xf numFmtId="0" fontId="23" fillId="0" borderId="0" xfId="8" applyFont="1" applyBorder="1"/>
    <xf numFmtId="0" fontId="23" fillId="0" borderId="98" xfId="8" applyFont="1" applyBorder="1" applyAlignment="1">
      <alignment horizontal="center"/>
    </xf>
    <xf numFmtId="0" fontId="23" fillId="0" borderId="121" xfId="6" applyFont="1" applyBorder="1"/>
    <xf numFmtId="0" fontId="23" fillId="0" borderId="122" xfId="8" applyFont="1" applyBorder="1" applyAlignment="1">
      <alignment horizontal="center"/>
    </xf>
    <xf numFmtId="0" fontId="23" fillId="0" borderId="123" xfId="8" applyFont="1" applyBorder="1" applyAlignment="1">
      <alignment horizontal="center"/>
    </xf>
    <xf numFmtId="0" fontId="23" fillId="0" borderId="124" xfId="6" applyFont="1" applyBorder="1"/>
    <xf numFmtId="0" fontId="23" fillId="0" borderId="0" xfId="6" applyFont="1" applyBorder="1" applyAlignment="1">
      <alignment vertical="center"/>
    </xf>
    <xf numFmtId="0" fontId="23" fillId="0" borderId="68" xfId="6" applyFont="1" applyBorder="1"/>
    <xf numFmtId="0" fontId="23" fillId="0" borderId="119" xfId="6" applyFont="1" applyBorder="1"/>
    <xf numFmtId="0" fontId="23" fillId="0" borderId="8" xfId="6" applyFont="1" applyBorder="1" applyAlignment="1">
      <alignment vertical="center"/>
    </xf>
    <xf numFmtId="0" fontId="23" fillId="0" borderId="125" xfId="8" applyFont="1" applyBorder="1" applyAlignment="1">
      <alignment horizontal="center"/>
    </xf>
    <xf numFmtId="0" fontId="23" fillId="0" borderId="126" xfId="6" applyFont="1" applyBorder="1"/>
    <xf numFmtId="0" fontId="23" fillId="0" borderId="64" xfId="6" applyFont="1" applyBorder="1"/>
    <xf numFmtId="0" fontId="23" fillId="0" borderId="44" xfId="6" applyFont="1" applyBorder="1" applyAlignment="1">
      <alignment vertical="center"/>
    </xf>
    <xf numFmtId="0" fontId="4" fillId="0" borderId="5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23" fillId="0" borderId="68" xfId="6" applyFont="1" applyBorder="1" applyAlignment="1">
      <alignment vertical="center"/>
    </xf>
    <xf numFmtId="0" fontId="37" fillId="0" borderId="8" xfId="6" applyFont="1" applyBorder="1" applyAlignment="1">
      <alignment vertical="center"/>
    </xf>
    <xf numFmtId="0" fontId="13" fillId="0" borderId="121" xfId="6" applyFont="1" applyBorder="1" applyAlignment="1">
      <alignment vertical="center" wrapText="1"/>
    </xf>
    <xf numFmtId="0" fontId="23" fillId="0" borderId="0" xfId="8" applyFont="1" applyFill="1" applyBorder="1"/>
    <xf numFmtId="0" fontId="23" fillId="0" borderId="122" xfId="8" applyFont="1" applyFill="1" applyBorder="1" applyAlignment="1">
      <alignment horizontal="center"/>
    </xf>
    <xf numFmtId="0" fontId="13" fillId="0" borderId="124" xfId="6" applyFont="1" applyFill="1" applyBorder="1" applyAlignment="1">
      <alignment wrapText="1"/>
    </xf>
    <xf numFmtId="0" fontId="23" fillId="0" borderId="102" xfId="6" applyFont="1" applyFill="1" applyBorder="1"/>
    <xf numFmtId="0" fontId="23" fillId="0" borderId="88" xfId="6" applyFont="1" applyFill="1" applyBorder="1" applyAlignment="1">
      <alignment vertical="center"/>
    </xf>
    <xf numFmtId="0" fontId="4" fillId="0" borderId="88" xfId="6" applyFont="1" applyFill="1" applyBorder="1" applyAlignment="1"/>
    <xf numFmtId="0" fontId="4" fillId="0" borderId="88" xfId="6" applyFont="1" applyFill="1" applyBorder="1" applyAlignment="1">
      <alignment vertical="center"/>
    </xf>
    <xf numFmtId="0" fontId="4" fillId="0" borderId="89" xfId="6" applyFont="1" applyFill="1" applyBorder="1" applyAlignment="1">
      <alignment vertical="center"/>
    </xf>
    <xf numFmtId="0" fontId="4" fillId="0" borderId="0" xfId="8" applyFont="1" applyFill="1" applyBorder="1"/>
    <xf numFmtId="0" fontId="13" fillId="0" borderId="121" xfId="6" applyFont="1" applyFill="1" applyBorder="1" applyAlignment="1">
      <alignment wrapText="1"/>
    </xf>
    <xf numFmtId="0" fontId="23" fillId="0" borderId="68" xfId="6" applyFont="1" applyFill="1" applyBorder="1"/>
    <xf numFmtId="0" fontId="23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4" fillId="0" borderId="68" xfId="6" applyFont="1" applyFill="1" applyBorder="1" applyAlignment="1">
      <alignment vertical="center"/>
    </xf>
    <xf numFmtId="0" fontId="4" fillId="0" borderId="8" xfId="6" applyFont="1" applyFill="1" applyBorder="1" applyAlignment="1">
      <alignment vertical="center"/>
    </xf>
    <xf numFmtId="0" fontId="23" fillId="0" borderId="121" xfId="6" applyFont="1" applyFill="1" applyBorder="1"/>
    <xf numFmtId="0" fontId="23" fillId="0" borderId="117" xfId="6" applyFont="1" applyFill="1" applyBorder="1"/>
    <xf numFmtId="0" fontId="23" fillId="0" borderId="5" xfId="6" applyFont="1" applyFill="1" applyBorder="1" applyAlignment="1">
      <alignment vertical="center"/>
    </xf>
    <xf numFmtId="0" fontId="4" fillId="0" borderId="5" xfId="6" applyFont="1" applyFill="1" applyBorder="1" applyAlignment="1">
      <alignment vertical="center"/>
    </xf>
    <xf numFmtId="0" fontId="4" fillId="0" borderId="118" xfId="6" applyFont="1" applyFill="1" applyBorder="1" applyAlignment="1">
      <alignment vertical="center"/>
    </xf>
    <xf numFmtId="0" fontId="14" fillId="2" borderId="8" xfId="8" applyFont="1" applyFill="1" applyBorder="1" applyAlignment="1">
      <alignment vertical="center"/>
    </xf>
    <xf numFmtId="0" fontId="1" fillId="0" borderId="4" xfId="8" applyFont="1" applyBorder="1"/>
    <xf numFmtId="0" fontId="1" fillId="3" borderId="113" xfId="8" applyFont="1" applyFill="1" applyBorder="1"/>
    <xf numFmtId="0" fontId="1" fillId="0" borderId="7" xfId="8" applyFont="1" applyBorder="1"/>
    <xf numFmtId="0" fontId="4" fillId="2" borderId="127" xfId="0" applyFont="1" applyFill="1" applyBorder="1" applyAlignment="1">
      <alignment horizontal="center" vertical="center"/>
    </xf>
    <xf numFmtId="0" fontId="7" fillId="4" borderId="128" xfId="0" applyFont="1" applyFill="1" applyBorder="1" applyAlignment="1">
      <alignment horizontal="center" vertical="center"/>
    </xf>
    <xf numFmtId="0" fontId="7" fillId="4" borderId="129" xfId="0" applyFont="1" applyFill="1" applyBorder="1" applyAlignment="1">
      <alignment horizontal="center" vertical="center"/>
    </xf>
    <xf numFmtId="0" fontId="7" fillId="4" borderId="130" xfId="0" applyFont="1" applyFill="1" applyBorder="1">
      <alignment vertical="center"/>
    </xf>
    <xf numFmtId="0" fontId="7" fillId="4" borderId="127" xfId="0" applyFont="1" applyFill="1" applyBorder="1">
      <alignment vertical="center"/>
    </xf>
    <xf numFmtId="0" fontId="4" fillId="4" borderId="131" xfId="0" applyFont="1" applyFill="1" applyBorder="1" applyAlignment="1">
      <alignment vertical="top" wrapText="1"/>
    </xf>
    <xf numFmtId="0" fontId="4" fillId="4" borderId="68" xfId="0" applyFont="1" applyFill="1" applyBorder="1" applyAlignment="1">
      <alignment vertical="top" wrapText="1"/>
    </xf>
    <xf numFmtId="0" fontId="4" fillId="2" borderId="132" xfId="0" quotePrefix="1" applyFont="1" applyFill="1" applyBorder="1" applyAlignment="1">
      <alignment horizontal="right" vertical="center"/>
    </xf>
    <xf numFmtId="0" fontId="4" fillId="2" borderId="73" xfId="0" applyFont="1" applyFill="1" applyBorder="1" applyAlignment="1">
      <alignment horizontal="center" vertical="center"/>
    </xf>
    <xf numFmtId="0" fontId="7" fillId="4" borderId="133" xfId="0" applyFont="1" applyFill="1" applyBorder="1" applyAlignment="1">
      <alignment horizontal="center" vertical="center"/>
    </xf>
    <xf numFmtId="0" fontId="4" fillId="2" borderId="29" xfId="0" quotePrefix="1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center" vertical="center"/>
    </xf>
    <xf numFmtId="0" fontId="7" fillId="4" borderId="90" xfId="0" applyFont="1" applyFill="1" applyBorder="1" applyAlignment="1">
      <alignment horizontal="center" vertical="center"/>
    </xf>
    <xf numFmtId="0" fontId="4" fillId="2" borderId="26" xfId="0" quotePrefix="1" applyFont="1" applyFill="1" applyBorder="1" applyAlignment="1">
      <alignment horizontal="right" vertical="center"/>
    </xf>
    <xf numFmtId="0" fontId="1" fillId="4" borderId="37" xfId="0" applyFont="1" applyFill="1" applyBorder="1" applyAlignment="1">
      <alignment vertical="top" wrapText="1"/>
    </xf>
    <xf numFmtId="0" fontId="4" fillId="2" borderId="113" xfId="8" applyFont="1" applyFill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103" xfId="0" applyBorder="1" applyAlignment="1">
      <alignment vertical="center"/>
    </xf>
    <xf numFmtId="0" fontId="32" fillId="0" borderId="113" xfId="8" applyFont="1" applyBorder="1" applyAlignment="1"/>
    <xf numFmtId="0" fontId="0" fillId="0" borderId="88" xfId="0" applyBorder="1" applyAlignment="1"/>
    <xf numFmtId="0" fontId="0" fillId="0" borderId="103" xfId="0" applyBorder="1" applyAlignment="1"/>
    <xf numFmtId="0" fontId="0" fillId="0" borderId="11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" fillId="2" borderId="134" xfId="0" quotePrefix="1" applyFont="1" applyFill="1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37" xfId="0" applyBorder="1" applyAlignment="1">
      <alignment vertical="center"/>
    </xf>
    <xf numFmtId="0" fontId="4" fillId="2" borderId="2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9" fillId="4" borderId="69" xfId="0" applyFont="1" applyFill="1" applyBorder="1" applyAlignment="1">
      <alignment vertical="top"/>
    </xf>
    <xf numFmtId="0" fontId="9" fillId="4" borderId="65" xfId="0" applyFont="1" applyFill="1" applyBorder="1" applyAlignment="1">
      <alignment vertical="top"/>
    </xf>
    <xf numFmtId="0" fontId="4" fillId="2" borderId="28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2" borderId="124" xfId="0" applyFill="1" applyBorder="1" applyAlignment="1">
      <alignment vertical="center"/>
    </xf>
    <xf numFmtId="0" fontId="0" fillId="0" borderId="99" xfId="0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0" fillId="0" borderId="138" xfId="0" applyBorder="1" applyAlignment="1">
      <alignment vertical="center"/>
    </xf>
    <xf numFmtId="56" fontId="4" fillId="4" borderId="12" xfId="0" quotePrefix="1" applyNumberFormat="1" applyFont="1" applyFill="1" applyBorder="1" applyAlignment="1">
      <alignment vertical="top"/>
    </xf>
    <xf numFmtId="0" fontId="0" fillId="0" borderId="71" xfId="0" applyBorder="1" applyAlignment="1">
      <alignment vertical="top"/>
    </xf>
    <xf numFmtId="0" fontId="0" fillId="0" borderId="139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Alignment="1">
      <alignment vertical="top"/>
    </xf>
    <xf numFmtId="0" fontId="0" fillId="0" borderId="6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64" xfId="0" applyBorder="1" applyAlignment="1">
      <alignment vertical="top"/>
    </xf>
    <xf numFmtId="0" fontId="4" fillId="2" borderId="20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5" borderId="40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8" xfId="0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4" fillId="2" borderId="76" xfId="0" applyFont="1" applyFill="1" applyBorder="1" applyAlignment="1">
      <alignment vertical="center" wrapText="1"/>
    </xf>
    <xf numFmtId="0" fontId="4" fillId="2" borderId="120" xfId="0" applyFont="1" applyFill="1" applyBorder="1" applyAlignment="1">
      <alignment vertical="center" wrapText="1"/>
    </xf>
    <xf numFmtId="0" fontId="4" fillId="2" borderId="8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20" xfId="0" applyFont="1" applyFill="1" applyBorder="1" applyAlignment="1">
      <alignment vertical="top" wrapText="1"/>
    </xf>
    <xf numFmtId="0" fontId="4" fillId="0" borderId="120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4" fillId="2" borderId="26" xfId="0" quotePrefix="1" applyFont="1" applyFill="1" applyBorder="1" applyAlignment="1">
      <alignment horizontal="right" vertical="center"/>
    </xf>
    <xf numFmtId="0" fontId="0" fillId="0" borderId="142" xfId="0" applyBorder="1" applyAlignment="1">
      <alignment horizontal="right" vertical="center"/>
    </xf>
    <xf numFmtId="0" fontId="4" fillId="2" borderId="22" xfId="0" applyFont="1" applyFill="1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0" fillId="0" borderId="144" xfId="0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8" xfId="0" applyBorder="1" applyAlignment="1">
      <alignment vertical="center"/>
    </xf>
    <xf numFmtId="0" fontId="4" fillId="0" borderId="1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16" fillId="2" borderId="71" xfId="0" applyFont="1" applyFill="1" applyBorder="1" applyAlignment="1">
      <alignment vertical="center" wrapText="1"/>
    </xf>
    <xf numFmtId="0" fontId="4" fillId="4" borderId="71" xfId="0" applyFont="1" applyFill="1" applyBorder="1" applyAlignment="1">
      <alignment vertical="center"/>
    </xf>
    <xf numFmtId="0" fontId="0" fillId="0" borderId="139" xfId="0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4" fillId="5" borderId="140" xfId="0" applyFont="1" applyFill="1" applyBorder="1" applyAlignment="1">
      <alignment vertical="center"/>
    </xf>
    <xf numFmtId="0" fontId="4" fillId="5" borderId="141" xfId="0" applyFont="1" applyFill="1" applyBorder="1" applyAlignment="1">
      <alignment vertical="center"/>
    </xf>
    <xf numFmtId="0" fontId="4" fillId="4" borderId="44" xfId="0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9" fillId="4" borderId="21" xfId="0" applyFont="1" applyFill="1" applyBorder="1" applyAlignment="1">
      <alignment vertical="top"/>
    </xf>
    <xf numFmtId="0" fontId="9" fillId="4" borderId="16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center"/>
    </xf>
    <xf numFmtId="0" fontId="9" fillId="4" borderId="6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top"/>
    </xf>
    <xf numFmtId="0" fontId="9" fillId="4" borderId="67" xfId="0" applyFont="1" applyFill="1" applyBorder="1" applyAlignment="1">
      <alignment horizontal="left" vertical="top"/>
    </xf>
    <xf numFmtId="20" fontId="10" fillId="4" borderId="3" xfId="1" quotePrefix="1" applyNumberFormat="1" applyFont="1" applyFill="1" applyBorder="1" applyAlignment="1" applyProtection="1">
      <alignment horizontal="left" vertical="center"/>
    </xf>
    <xf numFmtId="20" fontId="10" fillId="4" borderId="67" xfId="1" quotePrefix="1" applyNumberFormat="1" applyFont="1" applyFill="1" applyBorder="1" applyAlignment="1" applyProtection="1">
      <alignment horizontal="left" vertical="center"/>
    </xf>
    <xf numFmtId="0" fontId="9" fillId="4" borderId="3" xfId="0" quotePrefix="1" applyFont="1" applyFill="1" applyBorder="1" applyAlignment="1">
      <alignment horizontal="left" vertical="center"/>
    </xf>
    <xf numFmtId="0" fontId="9" fillId="4" borderId="67" xfId="0" quotePrefix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67" xfId="0" applyFont="1" applyFill="1" applyBorder="1" applyAlignment="1">
      <alignment horizontal="left" vertical="center"/>
    </xf>
    <xf numFmtId="0" fontId="10" fillId="4" borderId="3" xfId="1" applyFont="1" applyFill="1" applyBorder="1" applyAlignment="1" applyProtection="1">
      <alignment vertical="center"/>
    </xf>
    <xf numFmtId="0" fontId="10" fillId="4" borderId="67" xfId="1" applyFont="1" applyFill="1" applyBorder="1" applyAlignment="1" applyProtection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145" xfId="0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vertical="center"/>
    </xf>
    <xf numFmtId="0" fontId="9" fillId="4" borderId="67" xfId="0" quotePrefix="1" applyFont="1" applyFill="1" applyBorder="1" applyAlignment="1">
      <alignment vertical="center"/>
    </xf>
    <xf numFmtId="0" fontId="10" fillId="4" borderId="3" xfId="1" quotePrefix="1" applyFont="1" applyFill="1" applyBorder="1" applyAlignment="1" applyProtection="1">
      <alignment vertical="center"/>
    </xf>
    <xf numFmtId="0" fontId="10" fillId="4" borderId="67" xfId="1" quotePrefix="1" applyFont="1" applyFill="1" applyBorder="1" applyAlignment="1" applyProtection="1">
      <alignment vertical="center"/>
    </xf>
    <xf numFmtId="20" fontId="10" fillId="4" borderId="3" xfId="1" quotePrefix="1" applyNumberFormat="1" applyFont="1" applyFill="1" applyBorder="1" applyAlignment="1" applyProtection="1">
      <alignment vertical="center"/>
    </xf>
    <xf numFmtId="20" fontId="10" fillId="4" borderId="67" xfId="1" quotePrefix="1" applyNumberFormat="1" applyFont="1" applyFill="1" applyBorder="1" applyAlignment="1" applyProtection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67" xfId="0" applyFont="1" applyFill="1" applyBorder="1" applyAlignment="1">
      <alignment vertical="center"/>
    </xf>
    <xf numFmtId="0" fontId="9" fillId="4" borderId="3" xfId="0" applyFont="1" applyFill="1" applyBorder="1" applyAlignment="1">
      <alignment vertical="top"/>
    </xf>
    <xf numFmtId="0" fontId="9" fillId="4" borderId="67" xfId="0" applyFont="1" applyFill="1" applyBorder="1" applyAlignment="1">
      <alignment vertical="top"/>
    </xf>
    <xf numFmtId="0" fontId="4" fillId="5" borderId="40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10" fillId="4" borderId="3" xfId="1" applyFont="1" applyFill="1" applyBorder="1" applyAlignment="1" applyProtection="1">
      <alignment horizontal="left" vertical="center"/>
    </xf>
    <xf numFmtId="0" fontId="10" fillId="4" borderId="67" xfId="1" applyFont="1" applyFill="1" applyBorder="1" applyAlignment="1" applyProtection="1">
      <alignment horizontal="left" vertical="center"/>
    </xf>
    <xf numFmtId="46" fontId="10" fillId="4" borderId="3" xfId="1" quotePrefix="1" applyNumberFormat="1" applyFont="1" applyFill="1" applyBorder="1" applyAlignment="1" applyProtection="1">
      <alignment horizontal="left" vertical="center"/>
    </xf>
    <xf numFmtId="46" fontId="10" fillId="4" borderId="67" xfId="1" quotePrefix="1" applyNumberFormat="1" applyFont="1" applyFill="1" applyBorder="1" applyAlignment="1" applyProtection="1">
      <alignment horizontal="left" vertical="center"/>
    </xf>
    <xf numFmtId="31" fontId="12" fillId="4" borderId="136" xfId="0" applyNumberFormat="1" applyFont="1" applyFill="1" applyBorder="1" applyAlignment="1">
      <alignment horizontal="left" vertical="center" wrapText="1"/>
    </xf>
    <xf numFmtId="31" fontId="12" fillId="4" borderId="64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/>
    </xf>
    <xf numFmtId="0" fontId="10" fillId="4" borderId="67" xfId="0" applyFont="1" applyFill="1" applyBorder="1" applyAlignment="1">
      <alignment vertical="center"/>
    </xf>
    <xf numFmtId="0" fontId="18" fillId="2" borderId="10" xfId="4" applyFont="1" applyFill="1" applyBorder="1" applyAlignment="1">
      <alignment horizontal="center"/>
    </xf>
    <xf numFmtId="31" fontId="12" fillId="4" borderId="13" xfId="0" applyNumberFormat="1" applyFont="1" applyFill="1" applyBorder="1" applyAlignment="1">
      <alignment horizontal="left" vertical="center" wrapText="1"/>
    </xf>
    <xf numFmtId="31" fontId="12" fillId="4" borderId="139" xfId="0" applyNumberFormat="1" applyFont="1" applyFill="1" applyBorder="1" applyAlignment="1">
      <alignment horizontal="left" vertical="center" wrapText="1"/>
    </xf>
    <xf numFmtId="0" fontId="0" fillId="2" borderId="113" xfId="0" applyFill="1" applyBorder="1" applyAlignment="1">
      <alignment vertical="center"/>
    </xf>
    <xf numFmtId="0" fontId="0" fillId="2" borderId="99" xfId="0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</cellXfs>
  <cellStyles count="9">
    <cellStyle name="ハイパーリンク" xfId="1" builtinId="8"/>
    <cellStyle name="標準" xfId="0" builtinId="0"/>
    <cellStyle name="標準_ダイエー殿ＥＤＩ確認書Ver2" xfId="2"/>
    <cellStyle name="標準_共通確認シート" xfId="3"/>
    <cellStyle name="標準_共通確認シート_（H20年度改訂）流通BMS協定シート_0206" xfId="4"/>
    <cellStyle name="標準_共通確認シート_02-9 流通BMS協定シート（H20年度版）_改訂案0912_1" xfId="5"/>
    <cellStyle name="標準_共通確認シート_共通確認シート_1020修正" xfId="6"/>
    <cellStyle name="標準_共通確認シート_資料2-2-5_共通確認シート_修正1120_流通BMS協定シート（H19年度版）_20080704" xfId="7"/>
    <cellStyle name="標準_共通確認シート_資料2-2-5_共通確認シート_修正1120_流通BMS協定シート（H19年度版）_20080704_流通BMS協定シート（帳票＆ラベル）_030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44</xdr:row>
      <xdr:rowOff>114300</xdr:rowOff>
    </xdr:from>
    <xdr:to>
      <xdr:col>12</xdr:col>
      <xdr:colOff>619125</xdr:colOff>
      <xdr:row>77</xdr:row>
      <xdr:rowOff>152400</xdr:rowOff>
    </xdr:to>
    <xdr:sp macro="" textlink="">
      <xdr:nvSpPr>
        <xdr:cNvPr id="35992" name="Rectangle 1">
          <a:extLst>
            <a:ext uri="{FF2B5EF4-FFF2-40B4-BE49-F238E27FC236}">
              <a16:creationId xmlns:a16="http://schemas.microsoft.com/office/drawing/2014/main" id="{00000000-0008-0000-0100-0000988C0000}"/>
            </a:ext>
          </a:extLst>
        </xdr:cNvPr>
        <xdr:cNvSpPr>
          <a:spLocks noChangeArrowheads="1"/>
        </xdr:cNvSpPr>
      </xdr:nvSpPr>
      <xdr:spPr bwMode="auto">
        <a:xfrm>
          <a:off x="209550" y="7658100"/>
          <a:ext cx="8639175" cy="569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24</xdr:row>
      <xdr:rowOff>9525</xdr:rowOff>
    </xdr:from>
    <xdr:to>
      <xdr:col>12</xdr:col>
      <xdr:colOff>609600</xdr:colOff>
      <xdr:row>42</xdr:row>
      <xdr:rowOff>9525</xdr:rowOff>
    </xdr:to>
    <xdr:sp macro="" textlink="">
      <xdr:nvSpPr>
        <xdr:cNvPr id="35993" name="Rectangle 2">
          <a:extLst>
            <a:ext uri="{FF2B5EF4-FFF2-40B4-BE49-F238E27FC236}">
              <a16:creationId xmlns:a16="http://schemas.microsoft.com/office/drawing/2014/main" id="{00000000-0008-0000-0100-0000998C0000}"/>
            </a:ext>
          </a:extLst>
        </xdr:cNvPr>
        <xdr:cNvSpPr>
          <a:spLocks noChangeArrowheads="1"/>
        </xdr:cNvSpPr>
      </xdr:nvSpPr>
      <xdr:spPr bwMode="auto">
        <a:xfrm>
          <a:off x="209550" y="4124325"/>
          <a:ext cx="8629650" cy="3086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</xdr:row>
      <xdr:rowOff>114300</xdr:rowOff>
    </xdr:from>
    <xdr:to>
      <xdr:col>9</xdr:col>
      <xdr:colOff>533400</xdr:colOff>
      <xdr:row>41</xdr:row>
      <xdr:rowOff>95250</xdr:rowOff>
    </xdr:to>
    <xdr:sp macro="" textlink="">
      <xdr:nvSpPr>
        <xdr:cNvPr id="35994" name="AutoShape 3">
          <a:extLst>
            <a:ext uri="{FF2B5EF4-FFF2-40B4-BE49-F238E27FC236}">
              <a16:creationId xmlns:a16="http://schemas.microsoft.com/office/drawing/2014/main" id="{00000000-0008-0000-0100-00009A8C0000}"/>
            </a:ext>
          </a:extLst>
        </xdr:cNvPr>
        <xdr:cNvSpPr>
          <a:spLocks noChangeArrowheads="1"/>
        </xdr:cNvSpPr>
      </xdr:nvSpPr>
      <xdr:spPr bwMode="auto">
        <a:xfrm>
          <a:off x="2124075" y="4743450"/>
          <a:ext cx="4581525" cy="2381250"/>
        </a:xfrm>
        <a:prstGeom prst="rightArrow">
          <a:avLst>
            <a:gd name="adj1" fmla="val 77185"/>
            <a:gd name="adj2" fmla="val 27266"/>
          </a:avLst>
        </a:prstGeom>
        <a:solidFill>
          <a:srgbClr val="CCCC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542925</xdr:colOff>
      <xdr:row>46</xdr:row>
      <xdr:rowOff>161925</xdr:rowOff>
    </xdr:from>
    <xdr:to>
      <xdr:col>9</xdr:col>
      <xdr:colOff>428625</xdr:colOff>
      <xdr:row>48</xdr:row>
      <xdr:rowOff>85725</xdr:rowOff>
    </xdr:to>
    <xdr:sp macro="" textlink="">
      <xdr:nvSpPr>
        <xdr:cNvPr id="14349" name="Rectangle 13">
          <a:extLst>
            <a:ext uri="{FF2B5EF4-FFF2-40B4-BE49-F238E27FC236}">
              <a16:creationId xmlns:a16="http://schemas.microsoft.com/office/drawing/2014/main" id="{00000000-0008-0000-0100-00000D380000}"/>
            </a:ext>
          </a:extLst>
        </xdr:cNvPr>
        <xdr:cNvSpPr>
          <a:spLocks noChangeArrowheads="1"/>
        </xdr:cNvSpPr>
      </xdr:nvSpPr>
      <xdr:spPr bwMode="auto">
        <a:xfrm>
          <a:off x="2600325" y="8220075"/>
          <a:ext cx="40005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通信パラメータ協定シートの利用イメージ</a:t>
          </a:r>
        </a:p>
      </xdr:txBody>
    </xdr:sp>
    <xdr:clientData/>
  </xdr:twoCellAnchor>
  <xdr:twoCellAnchor>
    <xdr:from>
      <xdr:col>9</xdr:col>
      <xdr:colOff>333375</xdr:colOff>
      <xdr:row>72</xdr:row>
      <xdr:rowOff>1361</xdr:rowOff>
    </xdr:from>
    <xdr:to>
      <xdr:col>12</xdr:col>
      <xdr:colOff>323850</xdr:colOff>
      <xdr:row>74</xdr:row>
      <xdr:rowOff>168729</xdr:rowOff>
    </xdr:to>
    <xdr:grpSp>
      <xdr:nvGrpSpPr>
        <xdr:cNvPr id="35996" name="Group 221">
          <a:extLst>
            <a:ext uri="{FF2B5EF4-FFF2-40B4-BE49-F238E27FC236}">
              <a16:creationId xmlns:a16="http://schemas.microsoft.com/office/drawing/2014/main" id="{00000000-0008-0000-0100-00009C8C0000}"/>
            </a:ext>
          </a:extLst>
        </xdr:cNvPr>
        <xdr:cNvGrpSpPr>
          <a:grpSpLocks/>
        </xdr:cNvGrpSpPr>
      </xdr:nvGrpSpPr>
      <xdr:grpSpPr bwMode="auto">
        <a:xfrm>
          <a:off x="6456589" y="12737647"/>
          <a:ext cx="2031547" cy="521153"/>
          <a:chOff x="703" y="1205"/>
          <a:chExt cx="215" cy="53"/>
        </a:xfrm>
      </xdr:grpSpPr>
      <xdr:sp macro="" textlink="">
        <xdr:nvSpPr>
          <xdr:cNvPr id="36096" name="Rectangle 54">
            <a:extLst>
              <a:ext uri="{FF2B5EF4-FFF2-40B4-BE49-F238E27FC236}">
                <a16:creationId xmlns:a16="http://schemas.microsoft.com/office/drawing/2014/main" id="{00000000-0008-0000-0100-0000008D0000}"/>
              </a:ext>
            </a:extLst>
          </xdr:cNvPr>
          <xdr:cNvSpPr>
            <a:spLocks noChangeArrowheads="1"/>
          </xdr:cNvSpPr>
        </xdr:nvSpPr>
        <xdr:spPr bwMode="auto">
          <a:xfrm>
            <a:off x="703" y="1205"/>
            <a:ext cx="215" cy="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prstDash val="dash"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91" name="Rectangle 55">
            <a:extLst>
              <a:ext uri="{FF2B5EF4-FFF2-40B4-BE49-F238E27FC236}">
                <a16:creationId xmlns:a16="http://schemas.microsoft.com/office/drawing/2014/main" id="{00000000-0008-0000-0100-000037380000}"/>
              </a:ext>
            </a:extLst>
          </xdr:cNvPr>
          <xdr:cNvSpPr>
            <a:spLocks noChangeArrowheads="1"/>
          </xdr:cNvSpPr>
        </xdr:nvSpPr>
        <xdr:spPr bwMode="auto">
          <a:xfrm>
            <a:off x="756" y="1212"/>
            <a:ext cx="145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val="B2B2B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none" lIns="0" tIns="0" rIns="0" bIns="0" anchor="t" upright="1">
            <a:noAutofit/>
          </a:bodyPr>
          <a:lstStyle/>
          <a:p>
            <a:pPr algn="l" rtl="0">
              <a:lnSpc>
                <a:spcPts val="1500"/>
              </a:lnSpc>
              <a:defRPr sz="1000"/>
            </a:pPr>
            <a:r>
              <a:rPr lang="en-US" altLang="ja-JP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EDI</a:t>
            </a: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通信ソフトウェア</a:t>
            </a:r>
          </a:p>
          <a:p>
            <a:pPr algn="l" rtl="0">
              <a:lnSpc>
                <a:spcPts val="15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設定情報（製品依存）</a:t>
            </a:r>
          </a:p>
        </xdr:txBody>
      </xdr:sp>
      <xdr:grpSp>
        <xdr:nvGrpSpPr>
          <xdr:cNvPr id="36098" name="Group 56">
            <a:extLst>
              <a:ext uri="{FF2B5EF4-FFF2-40B4-BE49-F238E27FC236}">
                <a16:creationId xmlns:a16="http://schemas.microsoft.com/office/drawing/2014/main" id="{00000000-0008-0000-0100-0000028D0000}"/>
              </a:ext>
            </a:extLst>
          </xdr:cNvPr>
          <xdr:cNvGrpSpPr>
            <a:grpSpLocks/>
          </xdr:cNvGrpSpPr>
        </xdr:nvGrpSpPr>
        <xdr:grpSpPr bwMode="auto">
          <a:xfrm>
            <a:off x="712" y="1217"/>
            <a:ext cx="28" cy="31"/>
            <a:chOff x="974" y="3462"/>
            <a:chExt cx="276" cy="388"/>
          </a:xfrm>
        </xdr:grpSpPr>
        <xdr:sp macro="" textlink="">
          <xdr:nvSpPr>
            <xdr:cNvPr id="36099" name="Freeform 57">
              <a:extLst>
                <a:ext uri="{FF2B5EF4-FFF2-40B4-BE49-F238E27FC236}">
                  <a16:creationId xmlns:a16="http://schemas.microsoft.com/office/drawing/2014/main" id="{00000000-0008-0000-0100-0000038D0000}"/>
                </a:ext>
              </a:extLst>
            </xdr:cNvPr>
            <xdr:cNvSpPr>
              <a:spLocks/>
            </xdr:cNvSpPr>
          </xdr:nvSpPr>
          <xdr:spPr bwMode="auto">
            <a:xfrm>
              <a:off x="974" y="3462"/>
              <a:ext cx="276" cy="386"/>
            </a:xfrm>
            <a:custGeom>
              <a:avLst/>
              <a:gdLst>
                <a:gd name="T0" fmla="*/ 0 w 6416"/>
                <a:gd name="T1" fmla="*/ 0 h 8563"/>
                <a:gd name="T2" fmla="*/ 0 w 6416"/>
                <a:gd name="T3" fmla="*/ 0 h 8563"/>
                <a:gd name="T4" fmla="*/ 0 w 6416"/>
                <a:gd name="T5" fmla="*/ 0 h 8563"/>
                <a:gd name="T6" fmla="*/ 0 w 6416"/>
                <a:gd name="T7" fmla="*/ 0 h 8563"/>
                <a:gd name="T8" fmla="*/ 0 w 6416"/>
                <a:gd name="T9" fmla="*/ 0 h 8563"/>
                <a:gd name="T10" fmla="*/ 0 w 6416"/>
                <a:gd name="T11" fmla="*/ 0 h 856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6416" h="8563">
                  <a:moveTo>
                    <a:pt x="6416" y="0"/>
                  </a:moveTo>
                  <a:lnTo>
                    <a:pt x="0" y="0"/>
                  </a:lnTo>
                  <a:lnTo>
                    <a:pt x="0" y="8563"/>
                  </a:lnTo>
                  <a:lnTo>
                    <a:pt x="5024" y="8563"/>
                  </a:lnTo>
                  <a:lnTo>
                    <a:pt x="6416" y="7260"/>
                  </a:lnTo>
                  <a:lnTo>
                    <a:pt x="6416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00" name="Freeform 58">
              <a:extLst>
                <a:ext uri="{FF2B5EF4-FFF2-40B4-BE49-F238E27FC236}">
                  <a16:creationId xmlns:a16="http://schemas.microsoft.com/office/drawing/2014/main" id="{00000000-0008-0000-0100-0000048D0000}"/>
                </a:ext>
              </a:extLst>
            </xdr:cNvPr>
            <xdr:cNvSpPr>
              <a:spLocks/>
            </xdr:cNvSpPr>
          </xdr:nvSpPr>
          <xdr:spPr bwMode="auto">
            <a:xfrm>
              <a:off x="1185" y="3787"/>
              <a:ext cx="65" cy="63"/>
            </a:xfrm>
            <a:custGeom>
              <a:avLst/>
              <a:gdLst>
                <a:gd name="T0" fmla="*/ 0 w 1392"/>
                <a:gd name="T1" fmla="*/ 0 h 1300"/>
                <a:gd name="T2" fmla="*/ 0 w 1392"/>
                <a:gd name="T3" fmla="*/ 0 h 1300"/>
                <a:gd name="T4" fmla="*/ 0 w 1392"/>
                <a:gd name="T5" fmla="*/ 0 h 1300"/>
                <a:gd name="T6" fmla="*/ 0 w 1392"/>
                <a:gd name="T7" fmla="*/ 0 h 130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1392" h="1300">
                  <a:moveTo>
                    <a:pt x="0" y="1300"/>
                  </a:moveTo>
                  <a:lnTo>
                    <a:pt x="1392" y="0"/>
                  </a:lnTo>
                  <a:lnTo>
                    <a:pt x="0" y="0"/>
                  </a:lnTo>
                  <a:lnTo>
                    <a:pt x="0" y="130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6101" name="Line 59">
              <a:extLst>
                <a:ext uri="{FF2B5EF4-FFF2-40B4-BE49-F238E27FC236}">
                  <a16:creationId xmlns:a16="http://schemas.microsoft.com/office/drawing/2014/main" id="{00000000-0008-0000-0100-000005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3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02" name="Line 60">
              <a:extLst>
                <a:ext uri="{FF2B5EF4-FFF2-40B4-BE49-F238E27FC236}">
                  <a16:creationId xmlns:a16="http://schemas.microsoft.com/office/drawing/2014/main" id="{00000000-0008-0000-0100-000006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86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03" name="Line 61">
              <a:extLst>
                <a:ext uri="{FF2B5EF4-FFF2-40B4-BE49-F238E27FC236}">
                  <a16:creationId xmlns:a16="http://schemas.microsoft.com/office/drawing/2014/main" id="{00000000-0008-0000-0100-000007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42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04" name="Line 62">
              <a:extLst>
                <a:ext uri="{FF2B5EF4-FFF2-40B4-BE49-F238E27FC236}">
                  <a16:creationId xmlns:a16="http://schemas.microsoft.com/office/drawing/2014/main" id="{00000000-0008-0000-0100-000008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14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05" name="Line 63">
              <a:extLst>
                <a:ext uri="{FF2B5EF4-FFF2-40B4-BE49-F238E27FC236}">
                  <a16:creationId xmlns:a16="http://schemas.microsoft.com/office/drawing/2014/main" id="{00000000-0008-0000-0100-000009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7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06" name="Line 64">
              <a:extLst>
                <a:ext uri="{FF2B5EF4-FFF2-40B4-BE49-F238E27FC236}">
                  <a16:creationId xmlns:a16="http://schemas.microsoft.com/office/drawing/2014/main" id="{00000000-0008-0000-0100-00000A8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87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266700</xdr:colOff>
      <xdr:row>72</xdr:row>
      <xdr:rowOff>38100</xdr:rowOff>
    </xdr:from>
    <xdr:to>
      <xdr:col>3</xdr:col>
      <xdr:colOff>314325</xdr:colOff>
      <xdr:row>75</xdr:row>
      <xdr:rowOff>28575</xdr:rowOff>
    </xdr:to>
    <xdr:sp macro="" textlink="">
      <xdr:nvSpPr>
        <xdr:cNvPr id="35997" name="Rectangle 65">
          <a:extLst>
            <a:ext uri="{FF2B5EF4-FFF2-40B4-BE49-F238E27FC236}">
              <a16:creationId xmlns:a16="http://schemas.microsoft.com/office/drawing/2014/main" id="{00000000-0008-0000-0100-00009D8C0000}"/>
            </a:ext>
          </a:extLst>
        </xdr:cNvPr>
        <xdr:cNvSpPr>
          <a:spLocks noChangeArrowheads="1"/>
        </xdr:cNvSpPr>
      </xdr:nvSpPr>
      <xdr:spPr bwMode="auto">
        <a:xfrm>
          <a:off x="266700" y="12382500"/>
          <a:ext cx="21050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85725</xdr:colOff>
      <xdr:row>72</xdr:row>
      <xdr:rowOff>104775</xdr:rowOff>
    </xdr:from>
    <xdr:ext cx="1384995" cy="400238"/>
    <xdr:sp macro="" textlink="">
      <xdr:nvSpPr>
        <xdr:cNvPr id="14402" name="Rectangle 66">
          <a:extLst>
            <a:ext uri="{FF2B5EF4-FFF2-40B4-BE49-F238E27FC236}">
              <a16:creationId xmlns:a16="http://schemas.microsoft.com/office/drawing/2014/main" id="{00000000-0008-0000-0100-000042380000}"/>
            </a:ext>
          </a:extLst>
        </xdr:cNvPr>
        <xdr:cNvSpPr>
          <a:spLocks noChangeArrowheads="1"/>
        </xdr:cNvSpPr>
      </xdr:nvSpPr>
      <xdr:spPr bwMode="auto">
        <a:xfrm>
          <a:off x="766082" y="12841061"/>
          <a:ext cx="1384995" cy="400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EDI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通信ソフトウェア</a:t>
          </a:r>
        </a:p>
        <a:p>
          <a:pPr algn="l" rtl="0">
            <a:defRPr sz="1000"/>
          </a:pPr>
          <a:r>
            <a: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設定情報（製品依存）</a:t>
          </a:r>
        </a:p>
      </xdr:txBody>
    </xdr:sp>
    <xdr:clientData/>
  </xdr:oneCellAnchor>
  <xdr:twoCellAnchor>
    <xdr:from>
      <xdr:col>0</xdr:col>
      <xdr:colOff>361950</xdr:colOff>
      <xdr:row>72</xdr:row>
      <xdr:rowOff>142875</xdr:rowOff>
    </xdr:from>
    <xdr:to>
      <xdr:col>0</xdr:col>
      <xdr:colOff>628650</xdr:colOff>
      <xdr:row>74</xdr:row>
      <xdr:rowOff>95250</xdr:rowOff>
    </xdr:to>
    <xdr:grpSp>
      <xdr:nvGrpSpPr>
        <xdr:cNvPr id="35999" name="Group 67">
          <a:extLst>
            <a:ext uri="{FF2B5EF4-FFF2-40B4-BE49-F238E27FC236}">
              <a16:creationId xmlns:a16="http://schemas.microsoft.com/office/drawing/2014/main" id="{00000000-0008-0000-0100-00009F8C0000}"/>
            </a:ext>
          </a:extLst>
        </xdr:cNvPr>
        <xdr:cNvGrpSpPr>
          <a:grpSpLocks/>
        </xdr:cNvGrpSpPr>
      </xdr:nvGrpSpPr>
      <xdr:grpSpPr bwMode="auto">
        <a:xfrm>
          <a:off x="361950" y="12879161"/>
          <a:ext cx="266700" cy="306160"/>
          <a:chOff x="974" y="3462"/>
          <a:chExt cx="276" cy="388"/>
        </a:xfrm>
      </xdr:grpSpPr>
      <xdr:sp macro="" textlink="">
        <xdr:nvSpPr>
          <xdr:cNvPr id="36088" name="Freeform 68">
            <a:extLst>
              <a:ext uri="{FF2B5EF4-FFF2-40B4-BE49-F238E27FC236}">
                <a16:creationId xmlns:a16="http://schemas.microsoft.com/office/drawing/2014/main" id="{00000000-0008-0000-0100-0000F88C0000}"/>
              </a:ext>
            </a:extLst>
          </xdr:cNvPr>
          <xdr:cNvSpPr>
            <a:spLocks/>
          </xdr:cNvSpPr>
        </xdr:nvSpPr>
        <xdr:spPr bwMode="auto">
          <a:xfrm>
            <a:off x="974" y="3462"/>
            <a:ext cx="276" cy="386"/>
          </a:xfrm>
          <a:custGeom>
            <a:avLst/>
            <a:gdLst>
              <a:gd name="T0" fmla="*/ 0 w 6416"/>
              <a:gd name="T1" fmla="*/ 0 h 8563"/>
              <a:gd name="T2" fmla="*/ 0 w 6416"/>
              <a:gd name="T3" fmla="*/ 0 h 8563"/>
              <a:gd name="T4" fmla="*/ 0 w 6416"/>
              <a:gd name="T5" fmla="*/ 0 h 8563"/>
              <a:gd name="T6" fmla="*/ 0 w 6416"/>
              <a:gd name="T7" fmla="*/ 0 h 8563"/>
              <a:gd name="T8" fmla="*/ 0 w 6416"/>
              <a:gd name="T9" fmla="*/ 0 h 8563"/>
              <a:gd name="T10" fmla="*/ 0 w 6416"/>
              <a:gd name="T11" fmla="*/ 0 h 856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6416" h="8563">
                <a:moveTo>
                  <a:pt x="6416" y="0"/>
                </a:moveTo>
                <a:lnTo>
                  <a:pt x="0" y="0"/>
                </a:lnTo>
                <a:lnTo>
                  <a:pt x="0" y="8563"/>
                </a:lnTo>
                <a:lnTo>
                  <a:pt x="5024" y="8563"/>
                </a:lnTo>
                <a:lnTo>
                  <a:pt x="6416" y="7260"/>
                </a:lnTo>
                <a:lnTo>
                  <a:pt x="6416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89" name="Freeform 69">
            <a:extLst>
              <a:ext uri="{FF2B5EF4-FFF2-40B4-BE49-F238E27FC236}">
                <a16:creationId xmlns:a16="http://schemas.microsoft.com/office/drawing/2014/main" id="{00000000-0008-0000-0100-0000F98C0000}"/>
              </a:ext>
            </a:extLst>
          </xdr:cNvPr>
          <xdr:cNvSpPr>
            <a:spLocks/>
          </xdr:cNvSpPr>
        </xdr:nvSpPr>
        <xdr:spPr bwMode="auto">
          <a:xfrm>
            <a:off x="1185" y="3787"/>
            <a:ext cx="65" cy="63"/>
          </a:xfrm>
          <a:custGeom>
            <a:avLst/>
            <a:gdLst>
              <a:gd name="T0" fmla="*/ 0 w 1392"/>
              <a:gd name="T1" fmla="*/ 0 h 1300"/>
              <a:gd name="T2" fmla="*/ 0 w 1392"/>
              <a:gd name="T3" fmla="*/ 0 h 1300"/>
              <a:gd name="T4" fmla="*/ 0 w 1392"/>
              <a:gd name="T5" fmla="*/ 0 h 1300"/>
              <a:gd name="T6" fmla="*/ 0 w 1392"/>
              <a:gd name="T7" fmla="*/ 0 h 13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92" h="1300">
                <a:moveTo>
                  <a:pt x="0" y="1300"/>
                </a:moveTo>
                <a:lnTo>
                  <a:pt x="1392" y="0"/>
                </a:lnTo>
                <a:lnTo>
                  <a:pt x="0" y="0"/>
                </a:lnTo>
                <a:lnTo>
                  <a:pt x="0" y="13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90" name="Line 70">
            <a:extLst>
              <a:ext uri="{FF2B5EF4-FFF2-40B4-BE49-F238E27FC236}">
                <a16:creationId xmlns:a16="http://schemas.microsoft.com/office/drawing/2014/main" id="{00000000-0008-0000-0100-0000FA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3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91" name="Line 71">
            <a:extLst>
              <a:ext uri="{FF2B5EF4-FFF2-40B4-BE49-F238E27FC236}">
                <a16:creationId xmlns:a16="http://schemas.microsoft.com/office/drawing/2014/main" id="{00000000-0008-0000-0100-0000FB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86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92" name="Line 72">
            <a:extLst>
              <a:ext uri="{FF2B5EF4-FFF2-40B4-BE49-F238E27FC236}">
                <a16:creationId xmlns:a16="http://schemas.microsoft.com/office/drawing/2014/main" id="{00000000-0008-0000-0100-0000FC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42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93" name="Line 73">
            <a:extLst>
              <a:ext uri="{FF2B5EF4-FFF2-40B4-BE49-F238E27FC236}">
                <a16:creationId xmlns:a16="http://schemas.microsoft.com/office/drawing/2014/main" id="{00000000-0008-0000-0100-0000FD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14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94" name="Line 74">
            <a:extLst>
              <a:ext uri="{FF2B5EF4-FFF2-40B4-BE49-F238E27FC236}">
                <a16:creationId xmlns:a16="http://schemas.microsoft.com/office/drawing/2014/main" id="{00000000-0008-0000-0100-0000FE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7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95" name="Line 75">
            <a:extLst>
              <a:ext uri="{FF2B5EF4-FFF2-40B4-BE49-F238E27FC236}">
                <a16:creationId xmlns:a16="http://schemas.microsoft.com/office/drawing/2014/main" id="{00000000-0008-0000-0100-0000FF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87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390525</xdr:colOff>
      <xdr:row>69</xdr:row>
      <xdr:rowOff>38100</xdr:rowOff>
    </xdr:from>
    <xdr:to>
      <xdr:col>4</xdr:col>
      <xdr:colOff>295275</xdr:colOff>
      <xdr:row>71</xdr:row>
      <xdr:rowOff>114300</xdr:rowOff>
    </xdr:to>
    <xdr:sp macro="" textlink="">
      <xdr:nvSpPr>
        <xdr:cNvPr id="36000" name="AutoShape 80">
          <a:extLst>
            <a:ext uri="{FF2B5EF4-FFF2-40B4-BE49-F238E27FC236}">
              <a16:creationId xmlns:a16="http://schemas.microsoft.com/office/drawing/2014/main" id="{00000000-0008-0000-0100-0000A08C0000}"/>
            </a:ext>
          </a:extLst>
        </xdr:cNvPr>
        <xdr:cNvSpPr>
          <a:spLocks noChangeArrowheads="1"/>
        </xdr:cNvSpPr>
      </xdr:nvSpPr>
      <xdr:spPr bwMode="auto">
        <a:xfrm rot="-1391916">
          <a:off x="2447925" y="11868150"/>
          <a:ext cx="590550" cy="419100"/>
        </a:xfrm>
        <a:prstGeom prst="leftArrow">
          <a:avLst>
            <a:gd name="adj1" fmla="val 44676"/>
            <a:gd name="adj2" fmla="val 29539"/>
          </a:avLst>
        </a:prstGeom>
        <a:solidFill>
          <a:srgbClr val="CCFF99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75</xdr:row>
      <xdr:rowOff>133350</xdr:rowOff>
    </xdr:from>
    <xdr:to>
      <xdr:col>4</xdr:col>
      <xdr:colOff>352425</xdr:colOff>
      <xdr:row>78</xdr:row>
      <xdr:rowOff>85725</xdr:rowOff>
    </xdr:to>
    <xdr:sp macro="" textlink="">
      <xdr:nvSpPr>
        <xdr:cNvPr id="14418" name="Text Box 82">
          <a:extLst>
            <a:ext uri="{FF2B5EF4-FFF2-40B4-BE49-F238E27FC236}">
              <a16:creationId xmlns:a16="http://schemas.microsoft.com/office/drawing/2014/main" id="{00000000-0008-0000-0100-000052380000}"/>
            </a:ext>
          </a:extLst>
        </xdr:cNvPr>
        <xdr:cNvSpPr txBox="1">
          <a:spLocks noChangeArrowheads="1"/>
        </xdr:cNvSpPr>
      </xdr:nvSpPr>
      <xdr:spPr bwMode="auto">
        <a:xfrm>
          <a:off x="1371600" y="13163550"/>
          <a:ext cx="17240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参照して作成</a:t>
          </a:r>
        </a:p>
      </xdr:txBody>
    </xdr:sp>
    <xdr:clientData/>
  </xdr:twoCellAnchor>
  <xdr:twoCellAnchor editAs="oneCell">
    <xdr:from>
      <xdr:col>9</xdr:col>
      <xdr:colOff>304800</xdr:colOff>
      <xdr:row>75</xdr:row>
      <xdr:rowOff>114300</xdr:rowOff>
    </xdr:from>
    <xdr:to>
      <xdr:col>11</xdr:col>
      <xdr:colOff>314325</xdr:colOff>
      <xdr:row>78</xdr:row>
      <xdr:rowOff>66675</xdr:rowOff>
    </xdr:to>
    <xdr:sp macro="" textlink="">
      <xdr:nvSpPr>
        <xdr:cNvPr id="14419" name="Text Box 83">
          <a:extLst>
            <a:ext uri="{FF2B5EF4-FFF2-40B4-BE49-F238E27FC236}">
              <a16:creationId xmlns:a16="http://schemas.microsoft.com/office/drawing/2014/main" id="{00000000-0008-0000-0100-000053380000}"/>
            </a:ext>
          </a:extLst>
        </xdr:cNvPr>
        <xdr:cNvSpPr txBox="1">
          <a:spLocks noChangeArrowheads="1"/>
        </xdr:cNvSpPr>
      </xdr:nvSpPr>
      <xdr:spPr bwMode="auto">
        <a:xfrm>
          <a:off x="6477000" y="13144500"/>
          <a:ext cx="13811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参照して作成</a:t>
          </a:r>
        </a:p>
      </xdr:txBody>
    </xdr:sp>
    <xdr:clientData/>
  </xdr:twoCellAnchor>
  <xdr:twoCellAnchor>
    <xdr:from>
      <xdr:col>8</xdr:col>
      <xdr:colOff>619125</xdr:colOff>
      <xdr:row>69</xdr:row>
      <xdr:rowOff>38100</xdr:rowOff>
    </xdr:from>
    <xdr:to>
      <xdr:col>9</xdr:col>
      <xdr:colOff>523875</xdr:colOff>
      <xdr:row>71</xdr:row>
      <xdr:rowOff>114300</xdr:rowOff>
    </xdr:to>
    <xdr:sp macro="" textlink="">
      <xdr:nvSpPr>
        <xdr:cNvPr id="36003" name="AutoShape 85">
          <a:extLst>
            <a:ext uri="{FF2B5EF4-FFF2-40B4-BE49-F238E27FC236}">
              <a16:creationId xmlns:a16="http://schemas.microsoft.com/office/drawing/2014/main" id="{00000000-0008-0000-0100-0000A38C0000}"/>
            </a:ext>
          </a:extLst>
        </xdr:cNvPr>
        <xdr:cNvSpPr>
          <a:spLocks noChangeArrowheads="1"/>
        </xdr:cNvSpPr>
      </xdr:nvSpPr>
      <xdr:spPr bwMode="auto">
        <a:xfrm rot="1391916" flipH="1">
          <a:off x="6105525" y="11868150"/>
          <a:ext cx="590550" cy="419100"/>
        </a:xfrm>
        <a:prstGeom prst="leftArrow">
          <a:avLst>
            <a:gd name="adj1" fmla="val 44676"/>
            <a:gd name="adj2" fmla="val 29539"/>
          </a:avLst>
        </a:prstGeom>
        <a:solidFill>
          <a:srgbClr val="CCFF99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33</xdr:row>
          <xdr:rowOff>133350</xdr:rowOff>
        </xdr:from>
        <xdr:to>
          <xdr:col>2</xdr:col>
          <xdr:colOff>361950</xdr:colOff>
          <xdr:row>38</xdr:row>
          <xdr:rowOff>161925</xdr:rowOff>
        </xdr:to>
        <xdr:sp macro="" textlink="">
          <xdr:nvSpPr>
            <xdr:cNvPr id="14422" name="Object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247650</xdr:colOff>
      <xdr:row>29</xdr:row>
      <xdr:rowOff>57150</xdr:rowOff>
    </xdr:from>
    <xdr:to>
      <xdr:col>2</xdr:col>
      <xdr:colOff>152400</xdr:colOff>
      <xdr:row>31</xdr:row>
      <xdr:rowOff>57150</xdr:rowOff>
    </xdr:to>
    <xdr:sp macro="" textlink="">
      <xdr:nvSpPr>
        <xdr:cNvPr id="14423" name="Text Box 87">
          <a:extLst>
            <a:ext uri="{FF2B5EF4-FFF2-40B4-BE49-F238E27FC236}">
              <a16:creationId xmlns:a16="http://schemas.microsoft.com/office/drawing/2014/main" id="{00000000-0008-0000-0100-000057380000}"/>
            </a:ext>
          </a:extLst>
        </xdr:cNvPr>
        <xdr:cNvSpPr txBox="1">
          <a:spLocks noChangeArrowheads="1"/>
        </xdr:cNvSpPr>
      </xdr:nvSpPr>
      <xdr:spPr bwMode="auto">
        <a:xfrm>
          <a:off x="933450" y="5200650"/>
          <a:ext cx="590550" cy="3429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</a:t>
          </a:r>
        </a:p>
      </xdr:txBody>
    </xdr:sp>
    <xdr:clientData/>
  </xdr:twoCellAnchor>
  <xdr:twoCellAnchor>
    <xdr:from>
      <xdr:col>4</xdr:col>
      <xdr:colOff>438150</xdr:colOff>
      <xdr:row>31</xdr:row>
      <xdr:rowOff>66675</xdr:rowOff>
    </xdr:from>
    <xdr:to>
      <xdr:col>8</xdr:col>
      <xdr:colOff>581025</xdr:colOff>
      <xdr:row>34</xdr:row>
      <xdr:rowOff>142875</xdr:rowOff>
    </xdr:to>
    <xdr:sp macro="" textlink="">
      <xdr:nvSpPr>
        <xdr:cNvPr id="36005" name="Rectangle 88">
          <a:extLst>
            <a:ext uri="{FF2B5EF4-FFF2-40B4-BE49-F238E27FC236}">
              <a16:creationId xmlns:a16="http://schemas.microsoft.com/office/drawing/2014/main" id="{00000000-0008-0000-0100-0000A58C0000}"/>
            </a:ext>
          </a:extLst>
        </xdr:cNvPr>
        <xdr:cNvSpPr>
          <a:spLocks noChangeArrowheads="1"/>
        </xdr:cNvSpPr>
      </xdr:nvSpPr>
      <xdr:spPr bwMode="auto">
        <a:xfrm>
          <a:off x="3181350" y="5381625"/>
          <a:ext cx="28860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33</xdr:row>
          <xdr:rowOff>161925</xdr:rowOff>
        </xdr:from>
        <xdr:to>
          <xdr:col>11</xdr:col>
          <xdr:colOff>466725</xdr:colOff>
          <xdr:row>38</xdr:row>
          <xdr:rowOff>133350</xdr:rowOff>
        </xdr:to>
        <xdr:sp macro="" textlink="">
          <xdr:nvSpPr>
            <xdr:cNvPr id="14425" name="Object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104775</xdr:colOff>
      <xdr:row>29</xdr:row>
      <xdr:rowOff>38100</xdr:rowOff>
    </xdr:from>
    <xdr:to>
      <xdr:col>11</xdr:col>
      <xdr:colOff>476250</xdr:colOff>
      <xdr:row>31</xdr:row>
      <xdr:rowOff>38100</xdr:rowOff>
    </xdr:to>
    <xdr:sp macro="" textlink="">
      <xdr:nvSpPr>
        <xdr:cNvPr id="14426" name="Text Box 90">
          <a:extLst>
            <a:ext uri="{FF2B5EF4-FFF2-40B4-BE49-F238E27FC236}">
              <a16:creationId xmlns:a16="http://schemas.microsoft.com/office/drawing/2014/main" id="{00000000-0008-0000-0100-00005A380000}"/>
            </a:ext>
          </a:extLst>
        </xdr:cNvPr>
        <xdr:cNvSpPr txBox="1">
          <a:spLocks noChangeArrowheads="1"/>
        </xdr:cNvSpPr>
      </xdr:nvSpPr>
      <xdr:spPr bwMode="auto">
        <a:xfrm>
          <a:off x="6962775" y="5181600"/>
          <a:ext cx="1057275" cy="3429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卸・メーカ</a:t>
          </a:r>
        </a:p>
      </xdr:txBody>
    </xdr:sp>
    <xdr:clientData/>
  </xdr:twoCellAnchor>
  <xdr:oneCellAnchor>
    <xdr:from>
      <xdr:col>5</xdr:col>
      <xdr:colOff>333375</xdr:colOff>
      <xdr:row>32</xdr:row>
      <xdr:rowOff>79375</xdr:rowOff>
    </xdr:from>
    <xdr:ext cx="1889125" cy="233397"/>
    <xdr:sp macro="" textlink="">
      <xdr:nvSpPr>
        <xdr:cNvPr id="14427" name="Rectangle 91">
          <a:extLst>
            <a:ext uri="{FF2B5EF4-FFF2-40B4-BE49-F238E27FC236}">
              <a16:creationId xmlns:a16="http://schemas.microsoft.com/office/drawing/2014/main" id="{00000000-0008-0000-0100-00005B380000}"/>
            </a:ext>
          </a:extLst>
        </xdr:cNvPr>
        <xdr:cNvSpPr>
          <a:spLocks noChangeArrowheads="1"/>
        </xdr:cNvSpPr>
      </xdr:nvSpPr>
      <xdr:spPr bwMode="auto">
        <a:xfrm>
          <a:off x="3762375" y="5946775"/>
          <a:ext cx="1889125" cy="2333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共通確認シート</a:t>
          </a:r>
        </a:p>
      </xdr:txBody>
    </xdr:sp>
    <xdr:clientData/>
  </xdr:oneCellAnchor>
  <xdr:twoCellAnchor>
    <xdr:from>
      <xdr:col>4</xdr:col>
      <xdr:colOff>619125</xdr:colOff>
      <xdr:row>32</xdr:row>
      <xdr:rowOff>9525</xdr:rowOff>
    </xdr:from>
    <xdr:to>
      <xdr:col>5</xdr:col>
      <xdr:colOff>200025</xdr:colOff>
      <xdr:row>33</xdr:row>
      <xdr:rowOff>142875</xdr:rowOff>
    </xdr:to>
    <xdr:grpSp>
      <xdr:nvGrpSpPr>
        <xdr:cNvPr id="36008" name="Group 92">
          <a:extLst>
            <a:ext uri="{FF2B5EF4-FFF2-40B4-BE49-F238E27FC236}">
              <a16:creationId xmlns:a16="http://schemas.microsoft.com/office/drawing/2014/main" id="{00000000-0008-0000-0100-0000A88C0000}"/>
            </a:ext>
          </a:extLst>
        </xdr:cNvPr>
        <xdr:cNvGrpSpPr>
          <a:grpSpLocks/>
        </xdr:cNvGrpSpPr>
      </xdr:nvGrpSpPr>
      <xdr:grpSpPr bwMode="auto">
        <a:xfrm>
          <a:off x="3340554" y="5670096"/>
          <a:ext cx="261257" cy="310243"/>
          <a:chOff x="974" y="3462"/>
          <a:chExt cx="276" cy="388"/>
        </a:xfrm>
      </xdr:grpSpPr>
      <xdr:sp macro="" textlink="">
        <xdr:nvSpPr>
          <xdr:cNvPr id="36080" name="Freeform 93">
            <a:extLst>
              <a:ext uri="{FF2B5EF4-FFF2-40B4-BE49-F238E27FC236}">
                <a16:creationId xmlns:a16="http://schemas.microsoft.com/office/drawing/2014/main" id="{00000000-0008-0000-0100-0000F08C0000}"/>
              </a:ext>
            </a:extLst>
          </xdr:cNvPr>
          <xdr:cNvSpPr>
            <a:spLocks/>
          </xdr:cNvSpPr>
        </xdr:nvSpPr>
        <xdr:spPr bwMode="auto">
          <a:xfrm>
            <a:off x="974" y="3462"/>
            <a:ext cx="276" cy="386"/>
          </a:xfrm>
          <a:custGeom>
            <a:avLst/>
            <a:gdLst>
              <a:gd name="T0" fmla="*/ 0 w 6416"/>
              <a:gd name="T1" fmla="*/ 0 h 8563"/>
              <a:gd name="T2" fmla="*/ 0 w 6416"/>
              <a:gd name="T3" fmla="*/ 0 h 8563"/>
              <a:gd name="T4" fmla="*/ 0 w 6416"/>
              <a:gd name="T5" fmla="*/ 0 h 8563"/>
              <a:gd name="T6" fmla="*/ 0 w 6416"/>
              <a:gd name="T7" fmla="*/ 0 h 8563"/>
              <a:gd name="T8" fmla="*/ 0 w 6416"/>
              <a:gd name="T9" fmla="*/ 0 h 8563"/>
              <a:gd name="T10" fmla="*/ 0 w 6416"/>
              <a:gd name="T11" fmla="*/ 0 h 856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6416" h="8563">
                <a:moveTo>
                  <a:pt x="6416" y="0"/>
                </a:moveTo>
                <a:lnTo>
                  <a:pt x="0" y="0"/>
                </a:lnTo>
                <a:lnTo>
                  <a:pt x="0" y="8563"/>
                </a:lnTo>
                <a:lnTo>
                  <a:pt x="5024" y="8563"/>
                </a:lnTo>
                <a:lnTo>
                  <a:pt x="6416" y="7260"/>
                </a:lnTo>
                <a:lnTo>
                  <a:pt x="6416" y="0"/>
                </a:lnTo>
                <a:close/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81" name="Freeform 94">
            <a:extLst>
              <a:ext uri="{FF2B5EF4-FFF2-40B4-BE49-F238E27FC236}">
                <a16:creationId xmlns:a16="http://schemas.microsoft.com/office/drawing/2014/main" id="{00000000-0008-0000-0100-0000F18C0000}"/>
              </a:ext>
            </a:extLst>
          </xdr:cNvPr>
          <xdr:cNvSpPr>
            <a:spLocks/>
          </xdr:cNvSpPr>
        </xdr:nvSpPr>
        <xdr:spPr bwMode="auto">
          <a:xfrm>
            <a:off x="1185" y="3787"/>
            <a:ext cx="65" cy="63"/>
          </a:xfrm>
          <a:custGeom>
            <a:avLst/>
            <a:gdLst>
              <a:gd name="T0" fmla="*/ 0 w 1392"/>
              <a:gd name="T1" fmla="*/ 0 h 1300"/>
              <a:gd name="T2" fmla="*/ 0 w 1392"/>
              <a:gd name="T3" fmla="*/ 0 h 1300"/>
              <a:gd name="T4" fmla="*/ 0 w 1392"/>
              <a:gd name="T5" fmla="*/ 0 h 1300"/>
              <a:gd name="T6" fmla="*/ 0 w 1392"/>
              <a:gd name="T7" fmla="*/ 0 h 13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92" h="1300">
                <a:moveTo>
                  <a:pt x="0" y="1300"/>
                </a:moveTo>
                <a:lnTo>
                  <a:pt x="1392" y="0"/>
                </a:lnTo>
                <a:lnTo>
                  <a:pt x="0" y="0"/>
                </a:lnTo>
                <a:lnTo>
                  <a:pt x="0" y="1300"/>
                </a:lnTo>
                <a:close/>
              </a:path>
            </a:pathLst>
          </a:custGeom>
          <a:solidFill>
            <a:srgbClr val="CBCB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82" name="Line 95">
            <a:extLst>
              <a:ext uri="{FF2B5EF4-FFF2-40B4-BE49-F238E27FC236}">
                <a16:creationId xmlns:a16="http://schemas.microsoft.com/office/drawing/2014/main" id="{00000000-0008-0000-0100-0000F2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3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83" name="Line 96">
            <a:extLst>
              <a:ext uri="{FF2B5EF4-FFF2-40B4-BE49-F238E27FC236}">
                <a16:creationId xmlns:a16="http://schemas.microsoft.com/office/drawing/2014/main" id="{00000000-0008-0000-0100-0000F3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86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84" name="Line 97">
            <a:extLst>
              <a:ext uri="{FF2B5EF4-FFF2-40B4-BE49-F238E27FC236}">
                <a16:creationId xmlns:a16="http://schemas.microsoft.com/office/drawing/2014/main" id="{00000000-0008-0000-0100-0000F4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42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85" name="Line 98">
            <a:extLst>
              <a:ext uri="{FF2B5EF4-FFF2-40B4-BE49-F238E27FC236}">
                <a16:creationId xmlns:a16="http://schemas.microsoft.com/office/drawing/2014/main" id="{00000000-0008-0000-0100-0000F5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14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86" name="Line 99">
            <a:extLst>
              <a:ext uri="{FF2B5EF4-FFF2-40B4-BE49-F238E27FC236}">
                <a16:creationId xmlns:a16="http://schemas.microsoft.com/office/drawing/2014/main" id="{00000000-0008-0000-0100-0000F6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7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87" name="Line 100">
            <a:extLst>
              <a:ext uri="{FF2B5EF4-FFF2-40B4-BE49-F238E27FC236}">
                <a16:creationId xmlns:a16="http://schemas.microsoft.com/office/drawing/2014/main" id="{00000000-0008-0000-0100-0000F7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87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152400</xdr:colOff>
      <xdr:row>25</xdr:row>
      <xdr:rowOff>66675</xdr:rowOff>
    </xdr:from>
    <xdr:to>
      <xdr:col>9</xdr:col>
      <xdr:colOff>676275</xdr:colOff>
      <xdr:row>28</xdr:row>
      <xdr:rowOff>104775</xdr:rowOff>
    </xdr:to>
    <xdr:sp macro="" textlink="">
      <xdr:nvSpPr>
        <xdr:cNvPr id="14437" name="Rectangle 101">
          <a:extLst>
            <a:ext uri="{FF2B5EF4-FFF2-40B4-BE49-F238E27FC236}">
              <a16:creationId xmlns:a16="http://schemas.microsoft.com/office/drawing/2014/main" id="{00000000-0008-0000-0100-000065380000}"/>
            </a:ext>
          </a:extLst>
        </xdr:cNvPr>
        <xdr:cNvSpPr>
          <a:spLocks noChangeArrowheads="1"/>
        </xdr:cNvSpPr>
      </xdr:nvSpPr>
      <xdr:spPr bwMode="auto">
        <a:xfrm>
          <a:off x="2209800" y="4524375"/>
          <a:ext cx="4638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共通確認シートの利用イメージ</a:t>
          </a:r>
        </a:p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（業務担当者間で調整する）</a:t>
          </a:r>
        </a:p>
      </xdr:txBody>
    </xdr:sp>
    <xdr:clientData/>
  </xdr:twoCellAnchor>
  <xdr:oneCellAnchor>
    <xdr:from>
      <xdr:col>4</xdr:col>
      <xdr:colOff>219075</xdr:colOff>
      <xdr:row>29</xdr:row>
      <xdr:rowOff>104775</xdr:rowOff>
    </xdr:from>
    <xdr:ext cx="1163011" cy="266740"/>
    <xdr:sp macro="" textlink="">
      <xdr:nvSpPr>
        <xdr:cNvPr id="14438" name="Text Box 102">
          <a:extLst>
            <a:ext uri="{FF2B5EF4-FFF2-40B4-BE49-F238E27FC236}">
              <a16:creationId xmlns:a16="http://schemas.microsoft.com/office/drawing/2014/main" id="{00000000-0008-0000-0100-000066380000}"/>
            </a:ext>
          </a:extLst>
        </xdr:cNvPr>
        <xdr:cNvSpPr txBox="1">
          <a:spLocks noChangeArrowheads="1"/>
        </xdr:cNvSpPr>
      </xdr:nvSpPr>
      <xdr:spPr bwMode="auto">
        <a:xfrm>
          <a:off x="2940504" y="5234668"/>
          <a:ext cx="1163011" cy="266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作成して提示</a:t>
          </a:r>
        </a:p>
      </xdr:txBody>
    </xdr:sp>
    <xdr:clientData/>
  </xdr:oneCellAnchor>
  <xdr:twoCellAnchor editAs="oneCell">
    <xdr:from>
      <xdr:col>0</xdr:col>
      <xdr:colOff>200025</xdr:colOff>
      <xdr:row>8</xdr:row>
      <xdr:rowOff>0</xdr:rowOff>
    </xdr:from>
    <xdr:to>
      <xdr:col>9</xdr:col>
      <xdr:colOff>123825</xdr:colOff>
      <xdr:row>9</xdr:row>
      <xdr:rowOff>95250</xdr:rowOff>
    </xdr:to>
    <xdr:sp macro="" textlink="">
      <xdr:nvSpPr>
        <xdr:cNvPr id="14439" name="Rectangle 103">
          <a:extLst>
            <a:ext uri="{FF2B5EF4-FFF2-40B4-BE49-F238E27FC236}">
              <a16:creationId xmlns:a16="http://schemas.microsoft.com/office/drawing/2014/main" id="{00000000-0008-0000-0100-000067380000}"/>
            </a:ext>
          </a:extLst>
        </xdr:cNvPr>
        <xdr:cNvSpPr>
          <a:spLocks noChangeArrowheads="1"/>
        </xdr:cNvSpPr>
      </xdr:nvSpPr>
      <xdr:spPr bwMode="auto">
        <a:xfrm>
          <a:off x="200025" y="1543050"/>
          <a:ext cx="60960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「流通ビジネスメッセージ標準協定シート」の利用ガイド</a:t>
          </a:r>
        </a:p>
      </xdr:txBody>
    </xdr:sp>
    <xdr:clientData/>
  </xdr:twoCellAnchor>
  <xdr:oneCellAnchor>
    <xdr:from>
      <xdr:col>4</xdr:col>
      <xdr:colOff>571500</xdr:colOff>
      <xdr:row>53</xdr:row>
      <xdr:rowOff>57150</xdr:rowOff>
    </xdr:from>
    <xdr:ext cx="2417137" cy="200119"/>
    <xdr:sp macro="" textlink="">
      <xdr:nvSpPr>
        <xdr:cNvPr id="14347" name="Text Box 11">
          <a:extLst>
            <a:ext uri="{FF2B5EF4-FFF2-40B4-BE49-F238E27FC236}">
              <a16:creationId xmlns:a16="http://schemas.microsoft.com/office/drawing/2014/main" id="{00000000-0008-0000-0100-00000B380000}"/>
            </a:ext>
          </a:extLst>
        </xdr:cNvPr>
        <xdr:cNvSpPr txBox="1">
          <a:spLocks noChangeArrowheads="1"/>
        </xdr:cNvSpPr>
      </xdr:nvSpPr>
      <xdr:spPr bwMode="auto">
        <a:xfrm>
          <a:off x="3292929" y="9432471"/>
          <a:ext cx="2417137" cy="2001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当事者間で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EDI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基本情報を調整する。</a:t>
          </a:r>
        </a:p>
      </xdr:txBody>
    </xdr:sp>
    <xdr:clientData/>
  </xdr:oneCellAnchor>
  <xdr:twoCellAnchor>
    <xdr:from>
      <xdr:col>3</xdr:col>
      <xdr:colOff>638175</xdr:colOff>
      <xdr:row>50</xdr:row>
      <xdr:rowOff>66675</xdr:rowOff>
    </xdr:from>
    <xdr:to>
      <xdr:col>9</xdr:col>
      <xdr:colOff>104775</xdr:colOff>
      <xdr:row>50</xdr:row>
      <xdr:rowOff>66675</xdr:rowOff>
    </xdr:to>
    <xdr:sp macro="" textlink="">
      <xdr:nvSpPr>
        <xdr:cNvPr id="36013" name="Line 105">
          <a:extLst>
            <a:ext uri="{FF2B5EF4-FFF2-40B4-BE49-F238E27FC236}">
              <a16:creationId xmlns:a16="http://schemas.microsoft.com/office/drawing/2014/main" id="{00000000-0008-0000-0100-0000AD8C0000}"/>
            </a:ext>
          </a:extLst>
        </xdr:cNvPr>
        <xdr:cNvSpPr>
          <a:spLocks noChangeShapeType="1"/>
        </xdr:cNvSpPr>
      </xdr:nvSpPr>
      <xdr:spPr bwMode="auto">
        <a:xfrm flipV="1">
          <a:off x="2695575" y="8639175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51</xdr:row>
      <xdr:rowOff>114300</xdr:rowOff>
    </xdr:from>
    <xdr:to>
      <xdr:col>9</xdr:col>
      <xdr:colOff>57150</xdr:colOff>
      <xdr:row>51</xdr:row>
      <xdr:rowOff>114300</xdr:rowOff>
    </xdr:to>
    <xdr:sp macro="" textlink="">
      <xdr:nvSpPr>
        <xdr:cNvPr id="36014" name="Line 106">
          <a:extLst>
            <a:ext uri="{FF2B5EF4-FFF2-40B4-BE49-F238E27FC236}">
              <a16:creationId xmlns:a16="http://schemas.microsoft.com/office/drawing/2014/main" id="{00000000-0008-0000-0100-0000AE8C0000}"/>
            </a:ext>
          </a:extLst>
        </xdr:cNvPr>
        <xdr:cNvSpPr>
          <a:spLocks noChangeShapeType="1"/>
        </xdr:cNvSpPr>
      </xdr:nvSpPr>
      <xdr:spPr bwMode="auto">
        <a:xfrm flipV="1">
          <a:off x="2647950" y="8858250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59</xdr:row>
      <xdr:rowOff>47625</xdr:rowOff>
    </xdr:from>
    <xdr:to>
      <xdr:col>8</xdr:col>
      <xdr:colOff>323850</xdr:colOff>
      <xdr:row>60</xdr:row>
      <xdr:rowOff>114300</xdr:rowOff>
    </xdr:to>
    <xdr:sp macro="" textlink="">
      <xdr:nvSpPr>
        <xdr:cNvPr id="14348" name="Text Box 12">
          <a:extLst>
            <a:ext uri="{FF2B5EF4-FFF2-40B4-BE49-F238E27FC236}">
              <a16:creationId xmlns:a16="http://schemas.microsoft.com/office/drawing/2014/main" id="{00000000-0008-0000-0100-00000C380000}"/>
            </a:ext>
          </a:extLst>
        </xdr:cNvPr>
        <xdr:cNvSpPr txBox="1">
          <a:spLocks noChangeArrowheads="1"/>
        </xdr:cNvSpPr>
      </xdr:nvSpPr>
      <xdr:spPr bwMode="auto">
        <a:xfrm>
          <a:off x="3257550" y="10334625"/>
          <a:ext cx="25527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当事者間で通信パラメータを調整する。</a:t>
          </a:r>
        </a:p>
      </xdr:txBody>
    </xdr:sp>
    <xdr:clientData/>
  </xdr:twoCellAnchor>
  <xdr:twoCellAnchor>
    <xdr:from>
      <xdr:col>0</xdr:col>
      <xdr:colOff>581025</xdr:colOff>
      <xdr:row>10</xdr:row>
      <xdr:rowOff>133350</xdr:rowOff>
    </xdr:from>
    <xdr:to>
      <xdr:col>11</xdr:col>
      <xdr:colOff>609600</xdr:colOff>
      <xdr:row>23</xdr:row>
      <xdr:rowOff>123825</xdr:rowOff>
    </xdr:to>
    <xdr:sp macro="" textlink="">
      <xdr:nvSpPr>
        <xdr:cNvPr id="14480" name="Text Box 144">
          <a:extLst>
            <a:ext uri="{FF2B5EF4-FFF2-40B4-BE49-F238E27FC236}">
              <a16:creationId xmlns:a16="http://schemas.microsoft.com/office/drawing/2014/main" id="{00000000-0008-0000-0100-000090380000}"/>
            </a:ext>
          </a:extLst>
        </xdr:cNvPr>
        <xdr:cNvSpPr txBox="1">
          <a:spLocks noChangeArrowheads="1"/>
        </xdr:cNvSpPr>
      </xdr:nvSpPr>
      <xdr:spPr bwMode="auto">
        <a:xfrm>
          <a:off x="581025" y="2019300"/>
          <a:ext cx="7572375" cy="2219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本シートの構成：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①共通確認シート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②通信パラメータ協定シート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 EDI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基本情報協定シート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 EDI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通信パラメータ協定シート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 メッセージ情報協定シート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③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メッセージ情報協定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基本形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③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 メッセージ情報協定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百貨店用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各種シートの利用方法は、下記の図を参考にご利用ください。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流通ビジネスメッセージ標準の仕様変更等により、本シートに変更が発生する可能性があります。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各種シートの利用にあたっては、導入ガイドラインシステム編の「３．取引先との各種調整作業」をご参照ください。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物流用仕様確認シートの利用にあたっては、運用ガイドライン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章　導入編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の「３．実装までの手順」をご参照ください。</a:t>
          </a:r>
        </a:p>
      </xdr:txBody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13</xdr:col>
      <xdr:colOff>673100</xdr:colOff>
      <xdr:row>7</xdr:row>
      <xdr:rowOff>69851</xdr:rowOff>
    </xdr:to>
    <xdr:sp macro="" textlink="">
      <xdr:nvSpPr>
        <xdr:cNvPr id="14482" name="Rectangle 146">
          <a:extLst>
            <a:ext uri="{FF2B5EF4-FFF2-40B4-BE49-F238E27FC236}">
              <a16:creationId xmlns:a16="http://schemas.microsoft.com/office/drawing/2014/main" id="{00000000-0008-0000-0100-000092380000}"/>
            </a:ext>
          </a:extLst>
        </xdr:cNvPr>
        <xdr:cNvSpPr>
          <a:spLocks noChangeArrowheads="1"/>
        </xdr:cNvSpPr>
      </xdr:nvSpPr>
      <xdr:spPr bwMode="auto">
        <a:xfrm>
          <a:off x="85725" y="1028699"/>
          <a:ext cx="9502775" cy="4254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流通ビジネスメッセージ標準協定シート 第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2.1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版（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2013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1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月版）</a:t>
          </a:r>
        </a:p>
      </xdr:txBody>
    </xdr:sp>
    <xdr:clientData/>
  </xdr:twoCellAnchor>
  <xdr:twoCellAnchor>
    <xdr:from>
      <xdr:col>0</xdr:col>
      <xdr:colOff>542925</xdr:colOff>
      <xdr:row>37</xdr:row>
      <xdr:rowOff>88445</xdr:rowOff>
    </xdr:from>
    <xdr:to>
      <xdr:col>2</xdr:col>
      <xdr:colOff>647700</xdr:colOff>
      <xdr:row>39</xdr:row>
      <xdr:rowOff>40821</xdr:rowOff>
    </xdr:to>
    <xdr:sp macro="" textlink="">
      <xdr:nvSpPr>
        <xdr:cNvPr id="14488" name="Text Box 152">
          <a:extLst>
            <a:ext uri="{FF2B5EF4-FFF2-40B4-BE49-F238E27FC236}">
              <a16:creationId xmlns:a16="http://schemas.microsoft.com/office/drawing/2014/main" id="{00000000-0008-0000-0100-000098380000}"/>
            </a:ext>
          </a:extLst>
        </xdr:cNvPr>
        <xdr:cNvSpPr txBox="1">
          <a:spLocks noChangeArrowheads="1"/>
        </xdr:cNvSpPr>
      </xdr:nvSpPr>
      <xdr:spPr bwMode="auto">
        <a:xfrm>
          <a:off x="542925" y="6633481"/>
          <a:ext cx="1465489" cy="3061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業務担当者</a:t>
          </a:r>
        </a:p>
      </xdr:txBody>
    </xdr:sp>
    <xdr:clientData/>
  </xdr:twoCellAnchor>
  <xdr:twoCellAnchor>
    <xdr:from>
      <xdr:col>10</xdr:col>
      <xdr:colOff>27215</xdr:colOff>
      <xdr:row>38</xdr:row>
      <xdr:rowOff>50346</xdr:rowOff>
    </xdr:from>
    <xdr:to>
      <xdr:col>11</xdr:col>
      <xdr:colOff>484415</xdr:colOff>
      <xdr:row>40</xdr:row>
      <xdr:rowOff>0</xdr:rowOff>
    </xdr:to>
    <xdr:sp macro="" textlink="">
      <xdr:nvSpPr>
        <xdr:cNvPr id="14489" name="Text Box 153">
          <a:extLst>
            <a:ext uri="{FF2B5EF4-FFF2-40B4-BE49-F238E27FC236}">
              <a16:creationId xmlns:a16="http://schemas.microsoft.com/office/drawing/2014/main" id="{00000000-0008-0000-0100-000099380000}"/>
            </a:ext>
          </a:extLst>
        </xdr:cNvPr>
        <xdr:cNvSpPr txBox="1">
          <a:spLocks noChangeArrowheads="1"/>
        </xdr:cNvSpPr>
      </xdr:nvSpPr>
      <xdr:spPr bwMode="auto">
        <a:xfrm>
          <a:off x="6830786" y="6772275"/>
          <a:ext cx="1137558" cy="3034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業務担当者</a:t>
          </a:r>
        </a:p>
      </xdr:txBody>
    </xdr:sp>
    <xdr:clientData/>
  </xdr:twoCellAnchor>
  <xdr:twoCellAnchor>
    <xdr:from>
      <xdr:col>0</xdr:col>
      <xdr:colOff>542925</xdr:colOff>
      <xdr:row>56</xdr:row>
      <xdr:rowOff>133350</xdr:rowOff>
    </xdr:from>
    <xdr:to>
      <xdr:col>2</xdr:col>
      <xdr:colOff>504825</xdr:colOff>
      <xdr:row>66</xdr:row>
      <xdr:rowOff>28575</xdr:rowOff>
    </xdr:to>
    <xdr:grpSp>
      <xdr:nvGrpSpPr>
        <xdr:cNvPr id="36020" name="Group 192">
          <a:extLst>
            <a:ext uri="{FF2B5EF4-FFF2-40B4-BE49-F238E27FC236}">
              <a16:creationId xmlns:a16="http://schemas.microsoft.com/office/drawing/2014/main" id="{00000000-0008-0000-0100-0000B48C0000}"/>
            </a:ext>
          </a:extLst>
        </xdr:cNvPr>
        <xdr:cNvGrpSpPr>
          <a:grpSpLocks/>
        </xdr:cNvGrpSpPr>
      </xdr:nvGrpSpPr>
      <xdr:grpSpPr bwMode="auto">
        <a:xfrm>
          <a:off x="542925" y="10039350"/>
          <a:ext cx="1322614" cy="1664154"/>
          <a:chOff x="72" y="980"/>
          <a:chExt cx="140" cy="1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43" name="Object 7" hidden="1">
                <a:extLst>
                  <a:ext uri="{63B3BB69-23CF-44E3-9099-C40C66FF867C}">
                    <a14:compatExt spid="_x0000_s14343"/>
                  </a:ext>
                  <a:ext uri="{FF2B5EF4-FFF2-40B4-BE49-F238E27FC236}">
                    <a16:creationId xmlns:a16="http://schemas.microsoft.com/office/drawing/2014/main" id="{00000000-0008-0000-0100-000007380000}"/>
                  </a:ext>
                </a:extLst>
              </xdr:cNvPr>
              <xdr:cNvSpPr/>
            </xdr:nvSpPr>
            <xdr:spPr bwMode="auto">
              <a:xfrm>
                <a:off x="87" y="1021"/>
                <a:ext cx="105" cy="8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4345" name="Text Box 9">
            <a:extLst>
              <a:ext uri="{FF2B5EF4-FFF2-40B4-BE49-F238E27FC236}">
                <a16:creationId xmlns:a16="http://schemas.microsoft.com/office/drawing/2014/main" id="{00000000-0008-0000-0100-000009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" y="980"/>
            <a:ext cx="62" cy="36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小売</a:t>
            </a:r>
          </a:p>
        </xdr:txBody>
      </xdr:sp>
      <xdr:sp macro="" textlink="">
        <xdr:nvSpPr>
          <xdr:cNvPr id="14491" name="Text Box 155">
            <a:extLst>
              <a:ext uri="{FF2B5EF4-FFF2-40B4-BE49-F238E27FC236}">
                <a16:creationId xmlns:a16="http://schemas.microsoft.com/office/drawing/2014/main" id="{00000000-0008-0000-0100-00009B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" y="1107"/>
            <a:ext cx="14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IT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部門担当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O/S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先含む）</a:t>
            </a:r>
            <a:r>
              <a:rPr lang="ja-JP" altLang="en-US"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　　　　　　　　　　　　　　　</a:t>
            </a:r>
          </a:p>
        </xdr:txBody>
      </xdr:sp>
    </xdr:grpSp>
    <xdr:clientData/>
  </xdr:twoCellAnchor>
  <xdr:twoCellAnchor>
    <xdr:from>
      <xdr:col>10</xdr:col>
      <xdr:colOff>447675</xdr:colOff>
      <xdr:row>56</xdr:row>
      <xdr:rowOff>142875</xdr:rowOff>
    </xdr:from>
    <xdr:to>
      <xdr:col>12</xdr:col>
      <xdr:colOff>409575</xdr:colOff>
      <xdr:row>65</xdr:row>
      <xdr:rowOff>142875</xdr:rowOff>
    </xdr:to>
    <xdr:grpSp>
      <xdr:nvGrpSpPr>
        <xdr:cNvPr id="36021" name="Group 193">
          <a:extLst>
            <a:ext uri="{FF2B5EF4-FFF2-40B4-BE49-F238E27FC236}">
              <a16:creationId xmlns:a16="http://schemas.microsoft.com/office/drawing/2014/main" id="{00000000-0008-0000-0100-0000B58C0000}"/>
            </a:ext>
          </a:extLst>
        </xdr:cNvPr>
        <xdr:cNvGrpSpPr>
          <a:grpSpLocks/>
        </xdr:cNvGrpSpPr>
      </xdr:nvGrpSpPr>
      <xdr:grpSpPr bwMode="auto">
        <a:xfrm>
          <a:off x="7251246" y="10048875"/>
          <a:ext cx="1322615" cy="1592036"/>
          <a:chOff x="767" y="981"/>
          <a:chExt cx="140" cy="1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44" name="Object 8" hidden="1">
                <a:extLst>
                  <a:ext uri="{63B3BB69-23CF-44E3-9099-C40C66FF867C}">
                    <a14:compatExt spid="_x0000_s14344"/>
                  </a:ext>
                  <a:ext uri="{FF2B5EF4-FFF2-40B4-BE49-F238E27FC236}">
                    <a16:creationId xmlns:a16="http://schemas.microsoft.com/office/drawing/2014/main" id="{00000000-0008-0000-0100-000008380000}"/>
                  </a:ext>
                </a:extLst>
              </xdr:cNvPr>
              <xdr:cNvSpPr/>
            </xdr:nvSpPr>
            <xdr:spPr bwMode="auto">
              <a:xfrm>
                <a:off x="772" y="1027"/>
                <a:ext cx="119" cy="8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00CC99"/>
                    </a:solidFill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4346" name="Text Box 10">
            <a:extLst>
              <a:ext uri="{FF2B5EF4-FFF2-40B4-BE49-F238E27FC236}">
                <a16:creationId xmlns:a16="http://schemas.microsoft.com/office/drawing/2014/main" id="{00000000-0008-0000-0100-00000A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5" y="981"/>
            <a:ext cx="111" cy="36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卸・メーカ</a:t>
            </a:r>
          </a:p>
        </xdr:txBody>
      </xdr:sp>
      <xdr:sp macro="" textlink="">
        <xdr:nvSpPr>
          <xdr:cNvPr id="14493" name="Text Box 157">
            <a:extLst>
              <a:ext uri="{FF2B5EF4-FFF2-40B4-BE49-F238E27FC236}">
                <a16:creationId xmlns:a16="http://schemas.microsoft.com/office/drawing/2014/main" id="{00000000-0008-0000-0100-00009D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" y="1101"/>
            <a:ext cx="14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IT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部門担当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O/S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先含む）</a:t>
            </a:r>
            <a:r>
              <a:rPr lang="ja-JP" altLang="en-US"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　　　　　　　　　　　　　　　</a:t>
            </a:r>
          </a:p>
        </xdr:txBody>
      </xdr:sp>
    </xdr:grpSp>
    <xdr:clientData/>
  </xdr:twoCellAnchor>
  <xdr:oneCellAnchor>
    <xdr:from>
      <xdr:col>4</xdr:col>
      <xdr:colOff>504825</xdr:colOff>
      <xdr:row>65</xdr:row>
      <xdr:rowOff>85725</xdr:rowOff>
    </xdr:from>
    <xdr:ext cx="2534989" cy="200119"/>
    <xdr:sp macro="" textlink="">
      <xdr:nvSpPr>
        <xdr:cNvPr id="14503" name="Text Box 167">
          <a:extLst>
            <a:ext uri="{FF2B5EF4-FFF2-40B4-BE49-F238E27FC236}">
              <a16:creationId xmlns:a16="http://schemas.microsoft.com/office/drawing/2014/main" id="{00000000-0008-0000-0100-0000A7380000}"/>
            </a:ext>
          </a:extLst>
        </xdr:cNvPr>
        <xdr:cNvSpPr txBox="1">
          <a:spLocks noChangeArrowheads="1"/>
        </xdr:cNvSpPr>
      </xdr:nvSpPr>
      <xdr:spPr bwMode="auto">
        <a:xfrm>
          <a:off x="3226254" y="11583761"/>
          <a:ext cx="2534989" cy="2001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当事者間でメッセージ情報を調整する。</a:t>
          </a:r>
        </a:p>
      </xdr:txBody>
    </xdr:sp>
    <xdr:clientData/>
  </xdr:oneCellAnchor>
  <xdr:twoCellAnchor>
    <xdr:from>
      <xdr:col>3</xdr:col>
      <xdr:colOff>657225</xdr:colOff>
      <xdr:row>56</xdr:row>
      <xdr:rowOff>76200</xdr:rowOff>
    </xdr:from>
    <xdr:to>
      <xdr:col>9</xdr:col>
      <xdr:colOff>123825</xdr:colOff>
      <xdr:row>56</xdr:row>
      <xdr:rowOff>76200</xdr:rowOff>
    </xdr:to>
    <xdr:sp macro="" textlink="">
      <xdr:nvSpPr>
        <xdr:cNvPr id="36023" name="Line 118">
          <a:extLst>
            <a:ext uri="{FF2B5EF4-FFF2-40B4-BE49-F238E27FC236}">
              <a16:creationId xmlns:a16="http://schemas.microsoft.com/office/drawing/2014/main" id="{00000000-0008-0000-0100-0000B78C0000}"/>
            </a:ext>
          </a:extLst>
        </xdr:cNvPr>
        <xdr:cNvSpPr>
          <a:spLocks noChangeShapeType="1"/>
        </xdr:cNvSpPr>
      </xdr:nvSpPr>
      <xdr:spPr bwMode="auto">
        <a:xfrm flipV="1">
          <a:off x="2714625" y="9677400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9</xdr:col>
      <xdr:colOff>76200</xdr:colOff>
      <xdr:row>57</xdr:row>
      <xdr:rowOff>123825</xdr:rowOff>
    </xdr:to>
    <xdr:sp macro="" textlink="">
      <xdr:nvSpPr>
        <xdr:cNvPr id="36024" name="Line 119">
          <a:extLst>
            <a:ext uri="{FF2B5EF4-FFF2-40B4-BE49-F238E27FC236}">
              <a16:creationId xmlns:a16="http://schemas.microsoft.com/office/drawing/2014/main" id="{00000000-0008-0000-0100-0000B88C0000}"/>
            </a:ext>
          </a:extLst>
        </xdr:cNvPr>
        <xdr:cNvSpPr>
          <a:spLocks noChangeShapeType="1"/>
        </xdr:cNvSpPr>
      </xdr:nvSpPr>
      <xdr:spPr bwMode="auto">
        <a:xfrm flipV="1">
          <a:off x="2667000" y="9896475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49</xdr:row>
      <xdr:rowOff>133350</xdr:rowOff>
    </xdr:from>
    <xdr:to>
      <xdr:col>8</xdr:col>
      <xdr:colOff>542925</xdr:colOff>
      <xdr:row>52</xdr:row>
      <xdr:rowOff>104775</xdr:rowOff>
    </xdr:to>
    <xdr:sp macro="" textlink="">
      <xdr:nvSpPr>
        <xdr:cNvPr id="36025" name="Rectangle 121">
          <a:extLst>
            <a:ext uri="{FF2B5EF4-FFF2-40B4-BE49-F238E27FC236}">
              <a16:creationId xmlns:a16="http://schemas.microsoft.com/office/drawing/2014/main" id="{00000000-0008-0000-0100-0000B98C0000}"/>
            </a:ext>
          </a:extLst>
        </xdr:cNvPr>
        <xdr:cNvSpPr>
          <a:spLocks noChangeArrowheads="1"/>
        </xdr:cNvSpPr>
      </xdr:nvSpPr>
      <xdr:spPr bwMode="auto">
        <a:xfrm>
          <a:off x="3181350" y="8534400"/>
          <a:ext cx="2847975" cy="485775"/>
        </a:xfrm>
        <a:prstGeom prst="rect">
          <a:avLst/>
        </a:prstGeom>
        <a:solidFill>
          <a:srgbClr val="F3D4CB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183470</xdr:colOff>
      <xdr:row>49</xdr:row>
      <xdr:rowOff>152498</xdr:rowOff>
    </xdr:from>
    <xdr:to>
      <xdr:col>7</xdr:col>
      <xdr:colOff>548961</xdr:colOff>
      <xdr:row>52</xdr:row>
      <xdr:rowOff>89034</xdr:rowOff>
    </xdr:to>
    <xdr:sp macro="" textlink="">
      <xdr:nvSpPr>
        <xdr:cNvPr id="14470" name="Rectangle 134">
          <a:extLst>
            <a:ext uri="{FF2B5EF4-FFF2-40B4-BE49-F238E27FC236}">
              <a16:creationId xmlns:a16="http://schemas.microsoft.com/office/drawing/2014/main" id="{00000000-0008-0000-0100-000086380000}"/>
            </a:ext>
          </a:extLst>
        </xdr:cNvPr>
        <xdr:cNvSpPr>
          <a:spLocks noChangeArrowheads="1"/>
        </xdr:cNvSpPr>
      </xdr:nvSpPr>
      <xdr:spPr bwMode="auto">
        <a:xfrm>
          <a:off x="3585256" y="8820248"/>
          <a:ext cx="1726205" cy="4672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②-1			 </a:t>
          </a:r>
        </a:p>
        <a:p>
          <a:pPr rtl="0">
            <a:lnSpc>
              <a:spcPts val="1700"/>
            </a:lnSpc>
          </a:pPr>
          <a:r>
            <a:rPr lang="en-US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EDI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基本情報協定</a:t>
          </a:r>
          <a:endParaRPr lang="ja-JP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514350</xdr:colOff>
      <xdr:row>50</xdr:row>
      <xdr:rowOff>123825</xdr:rowOff>
    </xdr:from>
    <xdr:to>
      <xdr:col>5</xdr:col>
      <xdr:colOff>85725</xdr:colOff>
      <xdr:row>51</xdr:row>
      <xdr:rowOff>152400</xdr:rowOff>
    </xdr:to>
    <xdr:grpSp>
      <xdr:nvGrpSpPr>
        <xdr:cNvPr id="36027" name="Group 135">
          <a:extLst>
            <a:ext uri="{FF2B5EF4-FFF2-40B4-BE49-F238E27FC236}">
              <a16:creationId xmlns:a16="http://schemas.microsoft.com/office/drawing/2014/main" id="{00000000-0008-0000-0100-0000BB8C0000}"/>
            </a:ext>
          </a:extLst>
        </xdr:cNvPr>
        <xdr:cNvGrpSpPr>
          <a:grpSpLocks/>
        </xdr:cNvGrpSpPr>
      </xdr:nvGrpSpPr>
      <xdr:grpSpPr bwMode="auto">
        <a:xfrm>
          <a:off x="3235779" y="8968468"/>
          <a:ext cx="251732" cy="205468"/>
          <a:chOff x="974" y="3462"/>
          <a:chExt cx="276" cy="388"/>
        </a:xfrm>
      </xdr:grpSpPr>
      <xdr:sp macro="" textlink="">
        <xdr:nvSpPr>
          <xdr:cNvPr id="36068" name="Freeform 136">
            <a:extLst>
              <a:ext uri="{FF2B5EF4-FFF2-40B4-BE49-F238E27FC236}">
                <a16:creationId xmlns:a16="http://schemas.microsoft.com/office/drawing/2014/main" id="{00000000-0008-0000-0100-0000E48C0000}"/>
              </a:ext>
            </a:extLst>
          </xdr:cNvPr>
          <xdr:cNvSpPr>
            <a:spLocks/>
          </xdr:cNvSpPr>
        </xdr:nvSpPr>
        <xdr:spPr bwMode="auto">
          <a:xfrm>
            <a:off x="974" y="3462"/>
            <a:ext cx="276" cy="386"/>
          </a:xfrm>
          <a:custGeom>
            <a:avLst/>
            <a:gdLst>
              <a:gd name="T0" fmla="*/ 0 w 6416"/>
              <a:gd name="T1" fmla="*/ 0 h 8563"/>
              <a:gd name="T2" fmla="*/ 0 w 6416"/>
              <a:gd name="T3" fmla="*/ 0 h 8563"/>
              <a:gd name="T4" fmla="*/ 0 w 6416"/>
              <a:gd name="T5" fmla="*/ 0 h 8563"/>
              <a:gd name="T6" fmla="*/ 0 w 6416"/>
              <a:gd name="T7" fmla="*/ 0 h 8563"/>
              <a:gd name="T8" fmla="*/ 0 w 6416"/>
              <a:gd name="T9" fmla="*/ 0 h 8563"/>
              <a:gd name="T10" fmla="*/ 0 w 6416"/>
              <a:gd name="T11" fmla="*/ 0 h 856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6416" h="8563">
                <a:moveTo>
                  <a:pt x="6416" y="0"/>
                </a:moveTo>
                <a:lnTo>
                  <a:pt x="0" y="0"/>
                </a:lnTo>
                <a:lnTo>
                  <a:pt x="0" y="8563"/>
                </a:lnTo>
                <a:lnTo>
                  <a:pt x="5024" y="8563"/>
                </a:lnTo>
                <a:lnTo>
                  <a:pt x="6416" y="7260"/>
                </a:lnTo>
                <a:lnTo>
                  <a:pt x="6416" y="0"/>
                </a:lnTo>
                <a:close/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69" name="Freeform 137">
            <a:extLst>
              <a:ext uri="{FF2B5EF4-FFF2-40B4-BE49-F238E27FC236}">
                <a16:creationId xmlns:a16="http://schemas.microsoft.com/office/drawing/2014/main" id="{00000000-0008-0000-0100-0000E58C0000}"/>
              </a:ext>
            </a:extLst>
          </xdr:cNvPr>
          <xdr:cNvSpPr>
            <a:spLocks/>
          </xdr:cNvSpPr>
        </xdr:nvSpPr>
        <xdr:spPr bwMode="auto">
          <a:xfrm>
            <a:off x="1185" y="3787"/>
            <a:ext cx="65" cy="63"/>
          </a:xfrm>
          <a:custGeom>
            <a:avLst/>
            <a:gdLst>
              <a:gd name="T0" fmla="*/ 0 w 1392"/>
              <a:gd name="T1" fmla="*/ 0 h 1300"/>
              <a:gd name="T2" fmla="*/ 0 w 1392"/>
              <a:gd name="T3" fmla="*/ 0 h 1300"/>
              <a:gd name="T4" fmla="*/ 0 w 1392"/>
              <a:gd name="T5" fmla="*/ 0 h 1300"/>
              <a:gd name="T6" fmla="*/ 0 w 1392"/>
              <a:gd name="T7" fmla="*/ 0 h 13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92" h="1300">
                <a:moveTo>
                  <a:pt x="0" y="1300"/>
                </a:moveTo>
                <a:lnTo>
                  <a:pt x="1392" y="0"/>
                </a:lnTo>
                <a:lnTo>
                  <a:pt x="0" y="0"/>
                </a:lnTo>
                <a:lnTo>
                  <a:pt x="0" y="1300"/>
                </a:lnTo>
                <a:close/>
              </a:path>
            </a:pathLst>
          </a:custGeom>
          <a:solidFill>
            <a:srgbClr val="CBCB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70" name="Line 138">
            <a:extLst>
              <a:ext uri="{FF2B5EF4-FFF2-40B4-BE49-F238E27FC236}">
                <a16:creationId xmlns:a16="http://schemas.microsoft.com/office/drawing/2014/main" id="{00000000-0008-0000-0100-0000E6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3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71" name="Line 139">
            <a:extLst>
              <a:ext uri="{FF2B5EF4-FFF2-40B4-BE49-F238E27FC236}">
                <a16:creationId xmlns:a16="http://schemas.microsoft.com/office/drawing/2014/main" id="{00000000-0008-0000-0100-0000E7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86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72" name="Line 140">
            <a:extLst>
              <a:ext uri="{FF2B5EF4-FFF2-40B4-BE49-F238E27FC236}">
                <a16:creationId xmlns:a16="http://schemas.microsoft.com/office/drawing/2014/main" id="{00000000-0008-0000-0100-0000E8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42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73" name="Line 141">
            <a:extLst>
              <a:ext uri="{FF2B5EF4-FFF2-40B4-BE49-F238E27FC236}">
                <a16:creationId xmlns:a16="http://schemas.microsoft.com/office/drawing/2014/main" id="{00000000-0008-0000-0100-0000E9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14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74" name="Line 143">
            <a:extLst>
              <a:ext uri="{FF2B5EF4-FFF2-40B4-BE49-F238E27FC236}">
                <a16:creationId xmlns:a16="http://schemas.microsoft.com/office/drawing/2014/main" id="{00000000-0008-0000-0100-0000EA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87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75" name="Line 141">
            <a:extLst>
              <a:ext uri="{FF2B5EF4-FFF2-40B4-BE49-F238E27FC236}">
                <a16:creationId xmlns:a16="http://schemas.microsoft.com/office/drawing/2014/main" id="{00000000-0008-0000-0100-0000EB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7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638175</xdr:colOff>
      <xdr:row>62</xdr:row>
      <xdr:rowOff>66675</xdr:rowOff>
    </xdr:from>
    <xdr:to>
      <xdr:col>9</xdr:col>
      <xdr:colOff>104775</xdr:colOff>
      <xdr:row>62</xdr:row>
      <xdr:rowOff>66675</xdr:rowOff>
    </xdr:to>
    <xdr:sp macro="" textlink="">
      <xdr:nvSpPr>
        <xdr:cNvPr id="36028" name="Line 170">
          <a:extLst>
            <a:ext uri="{FF2B5EF4-FFF2-40B4-BE49-F238E27FC236}">
              <a16:creationId xmlns:a16="http://schemas.microsoft.com/office/drawing/2014/main" id="{00000000-0008-0000-0100-0000BC8C0000}"/>
            </a:ext>
          </a:extLst>
        </xdr:cNvPr>
        <xdr:cNvSpPr>
          <a:spLocks noChangeShapeType="1"/>
        </xdr:cNvSpPr>
      </xdr:nvSpPr>
      <xdr:spPr bwMode="auto">
        <a:xfrm flipV="1">
          <a:off x="2695575" y="10696575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63</xdr:row>
      <xdr:rowOff>104775</xdr:rowOff>
    </xdr:from>
    <xdr:to>
      <xdr:col>9</xdr:col>
      <xdr:colOff>57150</xdr:colOff>
      <xdr:row>63</xdr:row>
      <xdr:rowOff>104775</xdr:rowOff>
    </xdr:to>
    <xdr:sp macro="" textlink="">
      <xdr:nvSpPr>
        <xdr:cNvPr id="36029" name="Line 171">
          <a:extLst>
            <a:ext uri="{FF2B5EF4-FFF2-40B4-BE49-F238E27FC236}">
              <a16:creationId xmlns:a16="http://schemas.microsoft.com/office/drawing/2014/main" id="{00000000-0008-0000-0100-0000BD8C0000}"/>
            </a:ext>
          </a:extLst>
        </xdr:cNvPr>
        <xdr:cNvSpPr>
          <a:spLocks noChangeShapeType="1"/>
        </xdr:cNvSpPr>
      </xdr:nvSpPr>
      <xdr:spPr bwMode="auto">
        <a:xfrm flipV="1">
          <a:off x="2647950" y="10906125"/>
          <a:ext cx="35814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406854</xdr:colOff>
      <xdr:row>61</xdr:row>
      <xdr:rowOff>95250</xdr:rowOff>
    </xdr:from>
    <xdr:to>
      <xdr:col>8</xdr:col>
      <xdr:colOff>504826</xdr:colOff>
      <xdr:row>64</xdr:row>
      <xdr:rowOff>69396</xdr:rowOff>
    </xdr:to>
    <xdr:grpSp>
      <xdr:nvGrpSpPr>
        <xdr:cNvPr id="36030" name="Group 187">
          <a:extLst>
            <a:ext uri="{FF2B5EF4-FFF2-40B4-BE49-F238E27FC236}">
              <a16:creationId xmlns:a16="http://schemas.microsoft.com/office/drawing/2014/main" id="{00000000-0008-0000-0100-0000BE8C0000}"/>
            </a:ext>
          </a:extLst>
        </xdr:cNvPr>
        <xdr:cNvGrpSpPr>
          <a:grpSpLocks/>
        </xdr:cNvGrpSpPr>
      </xdr:nvGrpSpPr>
      <xdr:grpSpPr bwMode="auto">
        <a:xfrm>
          <a:off x="3128283" y="10885714"/>
          <a:ext cx="2819400" cy="504825"/>
          <a:chOff x="345" y="1065"/>
          <a:chExt cx="260" cy="62"/>
        </a:xfrm>
      </xdr:grpSpPr>
      <xdr:sp macro="" textlink="">
        <xdr:nvSpPr>
          <xdr:cNvPr id="36057" name="Rectangle 172">
            <a:extLst>
              <a:ext uri="{FF2B5EF4-FFF2-40B4-BE49-F238E27FC236}">
                <a16:creationId xmlns:a16="http://schemas.microsoft.com/office/drawing/2014/main" id="{00000000-0008-0000-0100-0000D98C0000}"/>
              </a:ext>
            </a:extLst>
          </xdr:cNvPr>
          <xdr:cNvSpPr>
            <a:spLocks noChangeArrowheads="1"/>
          </xdr:cNvSpPr>
        </xdr:nvSpPr>
        <xdr:spPr bwMode="auto">
          <a:xfrm>
            <a:off x="345" y="1065"/>
            <a:ext cx="260" cy="62"/>
          </a:xfrm>
          <a:prstGeom prst="rect">
            <a:avLst/>
          </a:prstGeom>
          <a:solidFill>
            <a:srgbClr val="F3D4CB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09" name="Rectangle 173">
            <a:extLst>
              <a:ext uri="{FF2B5EF4-FFF2-40B4-BE49-F238E27FC236}">
                <a16:creationId xmlns:a16="http://schemas.microsoft.com/office/drawing/2014/main" id="{00000000-0008-0000-0100-0000AD380000}"/>
              </a:ext>
            </a:extLst>
          </xdr:cNvPr>
          <xdr:cNvSpPr>
            <a:spLocks noChangeArrowheads="1"/>
          </xdr:cNvSpPr>
        </xdr:nvSpPr>
        <xdr:spPr bwMode="auto">
          <a:xfrm>
            <a:off x="409" y="1077"/>
            <a:ext cx="158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B2B2B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③ メッセージ情報協定</a:t>
            </a:r>
          </a:p>
        </xdr:txBody>
      </xdr:sp>
      <xdr:grpSp>
        <xdr:nvGrpSpPr>
          <xdr:cNvPr id="36059" name="Group 174">
            <a:extLst>
              <a:ext uri="{FF2B5EF4-FFF2-40B4-BE49-F238E27FC236}">
                <a16:creationId xmlns:a16="http://schemas.microsoft.com/office/drawing/2014/main" id="{00000000-0008-0000-0100-0000DB8C0000}"/>
              </a:ext>
            </a:extLst>
          </xdr:cNvPr>
          <xdr:cNvGrpSpPr>
            <a:grpSpLocks/>
          </xdr:cNvGrpSpPr>
        </xdr:nvGrpSpPr>
        <xdr:grpSpPr bwMode="auto">
          <a:xfrm>
            <a:off x="371" y="1077"/>
            <a:ext cx="28" cy="32"/>
            <a:chOff x="974" y="3462"/>
            <a:chExt cx="276" cy="388"/>
          </a:xfrm>
        </xdr:grpSpPr>
        <xdr:sp macro="" textlink="">
          <xdr:nvSpPr>
            <xdr:cNvPr id="36060" name="Freeform 175">
              <a:extLst>
                <a:ext uri="{FF2B5EF4-FFF2-40B4-BE49-F238E27FC236}">
                  <a16:creationId xmlns:a16="http://schemas.microsoft.com/office/drawing/2014/main" id="{00000000-0008-0000-0100-0000DC8C0000}"/>
                </a:ext>
              </a:extLst>
            </xdr:cNvPr>
            <xdr:cNvSpPr>
              <a:spLocks/>
            </xdr:cNvSpPr>
          </xdr:nvSpPr>
          <xdr:spPr bwMode="auto">
            <a:xfrm>
              <a:off x="974" y="3462"/>
              <a:ext cx="276" cy="386"/>
            </a:xfrm>
            <a:custGeom>
              <a:avLst/>
              <a:gdLst>
                <a:gd name="T0" fmla="*/ 0 w 6416"/>
                <a:gd name="T1" fmla="*/ 0 h 8563"/>
                <a:gd name="T2" fmla="*/ 0 w 6416"/>
                <a:gd name="T3" fmla="*/ 0 h 8563"/>
                <a:gd name="T4" fmla="*/ 0 w 6416"/>
                <a:gd name="T5" fmla="*/ 0 h 8563"/>
                <a:gd name="T6" fmla="*/ 0 w 6416"/>
                <a:gd name="T7" fmla="*/ 0 h 8563"/>
                <a:gd name="T8" fmla="*/ 0 w 6416"/>
                <a:gd name="T9" fmla="*/ 0 h 8563"/>
                <a:gd name="T10" fmla="*/ 0 w 6416"/>
                <a:gd name="T11" fmla="*/ 0 h 856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6416" h="8563">
                  <a:moveTo>
                    <a:pt x="6416" y="0"/>
                  </a:moveTo>
                  <a:lnTo>
                    <a:pt x="0" y="0"/>
                  </a:lnTo>
                  <a:lnTo>
                    <a:pt x="0" y="8563"/>
                  </a:lnTo>
                  <a:lnTo>
                    <a:pt x="5024" y="8563"/>
                  </a:lnTo>
                  <a:lnTo>
                    <a:pt x="6416" y="7260"/>
                  </a:lnTo>
                  <a:lnTo>
                    <a:pt x="6416" y="0"/>
                  </a:lnTo>
                  <a:close/>
                </a:path>
              </a:pathLst>
            </a:custGeom>
            <a:solidFill>
              <a:srgbClr val="FFFFCC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061" name="Freeform 176">
              <a:extLst>
                <a:ext uri="{FF2B5EF4-FFF2-40B4-BE49-F238E27FC236}">
                  <a16:creationId xmlns:a16="http://schemas.microsoft.com/office/drawing/2014/main" id="{00000000-0008-0000-0100-0000DD8C0000}"/>
                </a:ext>
              </a:extLst>
            </xdr:cNvPr>
            <xdr:cNvSpPr>
              <a:spLocks/>
            </xdr:cNvSpPr>
          </xdr:nvSpPr>
          <xdr:spPr bwMode="auto">
            <a:xfrm>
              <a:off x="1185" y="3787"/>
              <a:ext cx="65" cy="63"/>
            </a:xfrm>
            <a:custGeom>
              <a:avLst/>
              <a:gdLst>
                <a:gd name="T0" fmla="*/ 0 w 1392"/>
                <a:gd name="T1" fmla="*/ 0 h 1300"/>
                <a:gd name="T2" fmla="*/ 0 w 1392"/>
                <a:gd name="T3" fmla="*/ 0 h 1300"/>
                <a:gd name="T4" fmla="*/ 0 w 1392"/>
                <a:gd name="T5" fmla="*/ 0 h 1300"/>
                <a:gd name="T6" fmla="*/ 0 w 1392"/>
                <a:gd name="T7" fmla="*/ 0 h 130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1392" h="1300">
                  <a:moveTo>
                    <a:pt x="0" y="1300"/>
                  </a:moveTo>
                  <a:lnTo>
                    <a:pt x="1392" y="0"/>
                  </a:lnTo>
                  <a:lnTo>
                    <a:pt x="0" y="0"/>
                  </a:lnTo>
                  <a:lnTo>
                    <a:pt x="0" y="1300"/>
                  </a:lnTo>
                  <a:close/>
                </a:path>
              </a:pathLst>
            </a:custGeom>
            <a:solidFill>
              <a:srgbClr val="CBCB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6062" name="Line 177">
              <a:extLst>
                <a:ext uri="{FF2B5EF4-FFF2-40B4-BE49-F238E27FC236}">
                  <a16:creationId xmlns:a16="http://schemas.microsoft.com/office/drawing/2014/main" id="{00000000-0008-0000-0100-0000DE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3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63" name="Line 178">
              <a:extLst>
                <a:ext uri="{FF2B5EF4-FFF2-40B4-BE49-F238E27FC236}">
                  <a16:creationId xmlns:a16="http://schemas.microsoft.com/office/drawing/2014/main" id="{00000000-0008-0000-0100-0000DF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86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64" name="Line 179">
              <a:extLst>
                <a:ext uri="{FF2B5EF4-FFF2-40B4-BE49-F238E27FC236}">
                  <a16:creationId xmlns:a16="http://schemas.microsoft.com/office/drawing/2014/main" id="{00000000-0008-0000-0100-0000E0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42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65" name="Line 180">
              <a:extLst>
                <a:ext uri="{FF2B5EF4-FFF2-40B4-BE49-F238E27FC236}">
                  <a16:creationId xmlns:a16="http://schemas.microsoft.com/office/drawing/2014/main" id="{00000000-0008-0000-0100-0000E1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14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66" name="Line 181">
              <a:extLst>
                <a:ext uri="{FF2B5EF4-FFF2-40B4-BE49-F238E27FC236}">
                  <a16:creationId xmlns:a16="http://schemas.microsoft.com/office/drawing/2014/main" id="{00000000-0008-0000-0100-0000E2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7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67" name="Line 182">
              <a:extLst>
                <a:ext uri="{FF2B5EF4-FFF2-40B4-BE49-F238E27FC236}">
                  <a16:creationId xmlns:a16="http://schemas.microsoft.com/office/drawing/2014/main" id="{00000000-0008-0000-0100-0000E3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87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381000</xdr:colOff>
      <xdr:row>46</xdr:row>
      <xdr:rowOff>38100</xdr:rowOff>
    </xdr:from>
    <xdr:to>
      <xdr:col>10</xdr:col>
      <xdr:colOff>466725</xdr:colOff>
      <xdr:row>68</xdr:row>
      <xdr:rowOff>85725</xdr:rowOff>
    </xdr:to>
    <xdr:sp macro="" textlink="">
      <xdr:nvSpPr>
        <xdr:cNvPr id="36031" name="Rectangle 15">
          <a:extLst>
            <a:ext uri="{FF2B5EF4-FFF2-40B4-BE49-F238E27FC236}">
              <a16:creationId xmlns:a16="http://schemas.microsoft.com/office/drawing/2014/main" id="{00000000-0008-0000-0100-0000BF8C0000}"/>
            </a:ext>
          </a:extLst>
        </xdr:cNvPr>
        <xdr:cNvSpPr>
          <a:spLocks noChangeArrowheads="1"/>
        </xdr:cNvSpPr>
      </xdr:nvSpPr>
      <xdr:spPr bwMode="auto">
        <a:xfrm>
          <a:off x="1752600" y="7924800"/>
          <a:ext cx="5572125" cy="3819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9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10</xdr:row>
      <xdr:rowOff>133350</xdr:rowOff>
    </xdr:from>
    <xdr:to>
      <xdr:col>10</xdr:col>
      <xdr:colOff>342900</xdr:colOff>
      <xdr:row>17</xdr:row>
      <xdr:rowOff>66675</xdr:rowOff>
    </xdr:to>
    <xdr:sp macro="" textlink="">
      <xdr:nvSpPr>
        <xdr:cNvPr id="14565" name="Text Box 229">
          <a:extLst>
            <a:ext uri="{FF2B5EF4-FFF2-40B4-BE49-F238E27FC236}">
              <a16:creationId xmlns:a16="http://schemas.microsoft.com/office/drawing/2014/main" id="{00000000-0008-0000-0100-0000E5380000}"/>
            </a:ext>
          </a:extLst>
        </xdr:cNvPr>
        <xdr:cNvSpPr txBox="1">
          <a:spLocks noChangeArrowheads="1"/>
        </xdr:cNvSpPr>
      </xdr:nvSpPr>
      <xdr:spPr bwMode="auto">
        <a:xfrm>
          <a:off x="3686175" y="2019300"/>
          <a:ext cx="3514725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④物流用共通確認シート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ラベル」共通確認シート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「個口納品書」共通確認シート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「欠品連絡書（総量納品）」共通確認シート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-4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「欠品連絡書（店別納品）」共通確認シート</a:t>
          </a:r>
        </a:p>
      </xdr:txBody>
    </xdr:sp>
    <xdr:clientData/>
  </xdr:twoCellAnchor>
  <xdr:twoCellAnchor>
    <xdr:from>
      <xdr:col>4</xdr:col>
      <xdr:colOff>432707</xdr:colOff>
      <xdr:row>35</xdr:row>
      <xdr:rowOff>145597</xdr:rowOff>
    </xdr:from>
    <xdr:to>
      <xdr:col>8</xdr:col>
      <xdr:colOff>585107</xdr:colOff>
      <xdr:row>38</xdr:row>
      <xdr:rowOff>138793</xdr:rowOff>
    </xdr:to>
    <xdr:grpSp>
      <xdr:nvGrpSpPr>
        <xdr:cNvPr id="36033" name="グループ化 1">
          <a:extLst>
            <a:ext uri="{FF2B5EF4-FFF2-40B4-BE49-F238E27FC236}">
              <a16:creationId xmlns:a16="http://schemas.microsoft.com/office/drawing/2014/main" id="{00000000-0008-0000-0100-0000C18C0000}"/>
            </a:ext>
          </a:extLst>
        </xdr:cNvPr>
        <xdr:cNvGrpSpPr>
          <a:grpSpLocks/>
        </xdr:cNvGrpSpPr>
      </xdr:nvGrpSpPr>
      <xdr:grpSpPr bwMode="auto">
        <a:xfrm>
          <a:off x="3154136" y="6336847"/>
          <a:ext cx="2873828" cy="523875"/>
          <a:chOff x="5341815" y="6339987"/>
          <a:chExt cx="2707298" cy="572476"/>
        </a:xfrm>
      </xdr:grpSpPr>
      <xdr:sp macro="" textlink="">
        <xdr:nvSpPr>
          <xdr:cNvPr id="36046" name="Rectangle 230">
            <a:extLst>
              <a:ext uri="{FF2B5EF4-FFF2-40B4-BE49-F238E27FC236}">
                <a16:creationId xmlns:a16="http://schemas.microsoft.com/office/drawing/2014/main" id="{00000000-0008-0000-0100-0000CE8C0000}"/>
              </a:ext>
            </a:extLst>
          </xdr:cNvPr>
          <xdr:cNvSpPr>
            <a:spLocks noChangeArrowheads="1"/>
          </xdr:cNvSpPr>
        </xdr:nvSpPr>
        <xdr:spPr bwMode="auto">
          <a:xfrm>
            <a:off x="5341815" y="6339987"/>
            <a:ext cx="2707298" cy="5724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67" name="Rectangle 231">
            <a:extLst>
              <a:ext uri="{FF2B5EF4-FFF2-40B4-BE49-F238E27FC236}">
                <a16:creationId xmlns:a16="http://schemas.microsoft.com/office/drawing/2014/main" id="{00000000-0008-0000-0100-0000E7380000}"/>
              </a:ext>
            </a:extLst>
          </xdr:cNvPr>
          <xdr:cNvSpPr>
            <a:spLocks noChangeArrowheads="1"/>
          </xdr:cNvSpPr>
        </xdr:nvSpPr>
        <xdr:spPr bwMode="auto">
          <a:xfrm>
            <a:off x="5985570" y="6485708"/>
            <a:ext cx="1797321" cy="255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B2B2B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④ 物流用共通確認シート</a:t>
            </a:r>
          </a:p>
        </xdr:txBody>
      </xdr:sp>
      <xdr:grpSp>
        <xdr:nvGrpSpPr>
          <xdr:cNvPr id="36048" name="Group 232">
            <a:extLst>
              <a:ext uri="{FF2B5EF4-FFF2-40B4-BE49-F238E27FC236}">
                <a16:creationId xmlns:a16="http://schemas.microsoft.com/office/drawing/2014/main" id="{00000000-0008-0000-0100-0000D08C0000}"/>
              </a:ext>
            </a:extLst>
          </xdr:cNvPr>
          <xdr:cNvGrpSpPr>
            <a:grpSpLocks/>
          </xdr:cNvGrpSpPr>
        </xdr:nvGrpSpPr>
        <xdr:grpSpPr bwMode="auto">
          <a:xfrm>
            <a:off x="5579696" y="6476756"/>
            <a:ext cx="266700" cy="292588"/>
            <a:chOff x="974" y="3462"/>
            <a:chExt cx="276" cy="388"/>
          </a:xfrm>
        </xdr:grpSpPr>
        <xdr:sp macro="" textlink="">
          <xdr:nvSpPr>
            <xdr:cNvPr id="36049" name="Freeform 233">
              <a:extLst>
                <a:ext uri="{FF2B5EF4-FFF2-40B4-BE49-F238E27FC236}">
                  <a16:creationId xmlns:a16="http://schemas.microsoft.com/office/drawing/2014/main" id="{00000000-0008-0000-0100-0000D18C0000}"/>
                </a:ext>
              </a:extLst>
            </xdr:cNvPr>
            <xdr:cNvSpPr>
              <a:spLocks/>
            </xdr:cNvSpPr>
          </xdr:nvSpPr>
          <xdr:spPr bwMode="auto">
            <a:xfrm>
              <a:off x="974" y="3462"/>
              <a:ext cx="276" cy="386"/>
            </a:xfrm>
            <a:custGeom>
              <a:avLst/>
              <a:gdLst>
                <a:gd name="T0" fmla="*/ 0 w 6416"/>
                <a:gd name="T1" fmla="*/ 0 h 8563"/>
                <a:gd name="T2" fmla="*/ 0 w 6416"/>
                <a:gd name="T3" fmla="*/ 0 h 8563"/>
                <a:gd name="T4" fmla="*/ 0 w 6416"/>
                <a:gd name="T5" fmla="*/ 0 h 8563"/>
                <a:gd name="T6" fmla="*/ 0 w 6416"/>
                <a:gd name="T7" fmla="*/ 0 h 8563"/>
                <a:gd name="T8" fmla="*/ 0 w 6416"/>
                <a:gd name="T9" fmla="*/ 0 h 8563"/>
                <a:gd name="T10" fmla="*/ 0 w 6416"/>
                <a:gd name="T11" fmla="*/ 0 h 856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6416" h="8563">
                  <a:moveTo>
                    <a:pt x="6416" y="0"/>
                  </a:moveTo>
                  <a:lnTo>
                    <a:pt x="0" y="0"/>
                  </a:lnTo>
                  <a:lnTo>
                    <a:pt x="0" y="8563"/>
                  </a:lnTo>
                  <a:lnTo>
                    <a:pt x="5024" y="8563"/>
                  </a:lnTo>
                  <a:lnTo>
                    <a:pt x="6416" y="7260"/>
                  </a:lnTo>
                  <a:lnTo>
                    <a:pt x="6416" y="0"/>
                  </a:lnTo>
                  <a:close/>
                </a:path>
              </a:pathLst>
            </a:custGeom>
            <a:solidFill>
              <a:srgbClr val="FFFFCC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050" name="Freeform 234">
              <a:extLst>
                <a:ext uri="{FF2B5EF4-FFF2-40B4-BE49-F238E27FC236}">
                  <a16:creationId xmlns:a16="http://schemas.microsoft.com/office/drawing/2014/main" id="{00000000-0008-0000-0100-0000D28C0000}"/>
                </a:ext>
              </a:extLst>
            </xdr:cNvPr>
            <xdr:cNvSpPr>
              <a:spLocks/>
            </xdr:cNvSpPr>
          </xdr:nvSpPr>
          <xdr:spPr bwMode="auto">
            <a:xfrm>
              <a:off x="1185" y="3787"/>
              <a:ext cx="65" cy="63"/>
            </a:xfrm>
            <a:custGeom>
              <a:avLst/>
              <a:gdLst>
                <a:gd name="T0" fmla="*/ 0 w 1392"/>
                <a:gd name="T1" fmla="*/ 0 h 1300"/>
                <a:gd name="T2" fmla="*/ 0 w 1392"/>
                <a:gd name="T3" fmla="*/ 0 h 1300"/>
                <a:gd name="T4" fmla="*/ 0 w 1392"/>
                <a:gd name="T5" fmla="*/ 0 h 1300"/>
                <a:gd name="T6" fmla="*/ 0 w 1392"/>
                <a:gd name="T7" fmla="*/ 0 h 130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1392" h="1300">
                  <a:moveTo>
                    <a:pt x="0" y="1300"/>
                  </a:moveTo>
                  <a:lnTo>
                    <a:pt x="1392" y="0"/>
                  </a:lnTo>
                  <a:lnTo>
                    <a:pt x="0" y="0"/>
                  </a:lnTo>
                  <a:lnTo>
                    <a:pt x="0" y="1300"/>
                  </a:lnTo>
                  <a:close/>
                </a:path>
              </a:pathLst>
            </a:custGeom>
            <a:solidFill>
              <a:srgbClr val="CBCB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6051" name="Line 235">
              <a:extLst>
                <a:ext uri="{FF2B5EF4-FFF2-40B4-BE49-F238E27FC236}">
                  <a16:creationId xmlns:a16="http://schemas.microsoft.com/office/drawing/2014/main" id="{00000000-0008-0000-0100-0000D3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3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52" name="Line 236">
              <a:extLst>
                <a:ext uri="{FF2B5EF4-FFF2-40B4-BE49-F238E27FC236}">
                  <a16:creationId xmlns:a16="http://schemas.microsoft.com/office/drawing/2014/main" id="{00000000-0008-0000-0100-0000D4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686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53" name="Line 237">
              <a:extLst>
                <a:ext uri="{FF2B5EF4-FFF2-40B4-BE49-F238E27FC236}">
                  <a16:creationId xmlns:a16="http://schemas.microsoft.com/office/drawing/2014/main" id="{00000000-0008-0000-0100-0000D5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42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54" name="Line 238">
              <a:extLst>
                <a:ext uri="{FF2B5EF4-FFF2-40B4-BE49-F238E27FC236}">
                  <a16:creationId xmlns:a16="http://schemas.microsoft.com/office/drawing/2014/main" id="{00000000-0008-0000-0100-0000D6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14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55" name="Line 239">
              <a:extLst>
                <a:ext uri="{FF2B5EF4-FFF2-40B4-BE49-F238E27FC236}">
                  <a16:creationId xmlns:a16="http://schemas.microsoft.com/office/drawing/2014/main" id="{00000000-0008-0000-0100-0000D7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570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56" name="Line 240">
              <a:extLst>
                <a:ext uri="{FF2B5EF4-FFF2-40B4-BE49-F238E27FC236}">
                  <a16:creationId xmlns:a16="http://schemas.microsoft.com/office/drawing/2014/main" id="{00000000-0008-0000-0100-0000D88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2" y="3787"/>
              <a:ext cx="19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590550</xdr:colOff>
      <xdr:row>4</xdr:row>
      <xdr:rowOff>28575</xdr:rowOff>
    </xdr:to>
    <xdr:pic>
      <xdr:nvPicPr>
        <xdr:cNvPr id="36034" name="図 1">
          <a:extLst>
            <a:ext uri="{FF2B5EF4-FFF2-40B4-BE49-F238E27FC236}">
              <a16:creationId xmlns:a16="http://schemas.microsoft.com/office/drawing/2014/main" id="{00000000-0008-0000-0100-0000C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57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55</xdr:row>
      <xdr:rowOff>123825</xdr:rowOff>
    </xdr:from>
    <xdr:to>
      <xdr:col>8</xdr:col>
      <xdr:colOff>523875</xdr:colOff>
      <xdr:row>58</xdr:row>
      <xdr:rowOff>85725</xdr:rowOff>
    </xdr:to>
    <xdr:sp macro="" textlink="">
      <xdr:nvSpPr>
        <xdr:cNvPr id="36035" name="Rectangle 121">
          <a:extLst>
            <a:ext uri="{FF2B5EF4-FFF2-40B4-BE49-F238E27FC236}">
              <a16:creationId xmlns:a16="http://schemas.microsoft.com/office/drawing/2014/main" id="{00000000-0008-0000-0100-0000C38C0000}"/>
            </a:ext>
          </a:extLst>
        </xdr:cNvPr>
        <xdr:cNvSpPr>
          <a:spLocks noChangeArrowheads="1"/>
        </xdr:cNvSpPr>
      </xdr:nvSpPr>
      <xdr:spPr bwMode="auto">
        <a:xfrm>
          <a:off x="3162300" y="9553575"/>
          <a:ext cx="2847975" cy="476250"/>
        </a:xfrm>
        <a:prstGeom prst="rect">
          <a:avLst/>
        </a:prstGeom>
        <a:solidFill>
          <a:srgbClr val="F3D4CB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197076</xdr:colOff>
      <xdr:row>55</xdr:row>
      <xdr:rowOff>138891</xdr:rowOff>
    </xdr:from>
    <xdr:to>
      <xdr:col>7</xdr:col>
      <xdr:colOff>562567</xdr:colOff>
      <xdr:row>58</xdr:row>
      <xdr:rowOff>75427</xdr:rowOff>
    </xdr:to>
    <xdr:sp macro="" textlink="">
      <xdr:nvSpPr>
        <xdr:cNvPr id="111" name="Rectangle 13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3598862" y="9867998"/>
          <a:ext cx="1726205" cy="4672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B2B2B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②-2 </a:t>
          </a:r>
        </a:p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EDI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通信パラメータ協定</a:t>
          </a:r>
        </a:p>
      </xdr:txBody>
    </xdr:sp>
    <xdr:clientData/>
  </xdr:twoCellAnchor>
  <xdr:twoCellAnchor>
    <xdr:from>
      <xdr:col>4</xdr:col>
      <xdr:colOff>533400</xdr:colOff>
      <xdr:row>56</xdr:row>
      <xdr:rowOff>104775</xdr:rowOff>
    </xdr:from>
    <xdr:to>
      <xdr:col>5</xdr:col>
      <xdr:colOff>104775</xdr:colOff>
      <xdr:row>57</xdr:row>
      <xdr:rowOff>133350</xdr:rowOff>
    </xdr:to>
    <xdr:grpSp>
      <xdr:nvGrpSpPr>
        <xdr:cNvPr id="36037" name="Group 135">
          <a:extLst>
            <a:ext uri="{FF2B5EF4-FFF2-40B4-BE49-F238E27FC236}">
              <a16:creationId xmlns:a16="http://schemas.microsoft.com/office/drawing/2014/main" id="{00000000-0008-0000-0100-0000C58C0000}"/>
            </a:ext>
          </a:extLst>
        </xdr:cNvPr>
        <xdr:cNvGrpSpPr>
          <a:grpSpLocks/>
        </xdr:cNvGrpSpPr>
      </xdr:nvGrpSpPr>
      <xdr:grpSpPr bwMode="auto">
        <a:xfrm>
          <a:off x="3254829" y="10010775"/>
          <a:ext cx="251732" cy="205468"/>
          <a:chOff x="974" y="3462"/>
          <a:chExt cx="276" cy="388"/>
        </a:xfrm>
      </xdr:grpSpPr>
      <xdr:sp macro="" textlink="">
        <xdr:nvSpPr>
          <xdr:cNvPr id="36038" name="Freeform 136">
            <a:extLst>
              <a:ext uri="{FF2B5EF4-FFF2-40B4-BE49-F238E27FC236}">
                <a16:creationId xmlns:a16="http://schemas.microsoft.com/office/drawing/2014/main" id="{00000000-0008-0000-0100-0000C68C0000}"/>
              </a:ext>
            </a:extLst>
          </xdr:cNvPr>
          <xdr:cNvSpPr>
            <a:spLocks/>
          </xdr:cNvSpPr>
        </xdr:nvSpPr>
        <xdr:spPr bwMode="auto">
          <a:xfrm>
            <a:off x="974" y="3462"/>
            <a:ext cx="276" cy="386"/>
          </a:xfrm>
          <a:custGeom>
            <a:avLst/>
            <a:gdLst>
              <a:gd name="T0" fmla="*/ 0 w 6416"/>
              <a:gd name="T1" fmla="*/ 0 h 8563"/>
              <a:gd name="T2" fmla="*/ 0 w 6416"/>
              <a:gd name="T3" fmla="*/ 0 h 8563"/>
              <a:gd name="T4" fmla="*/ 0 w 6416"/>
              <a:gd name="T5" fmla="*/ 0 h 8563"/>
              <a:gd name="T6" fmla="*/ 0 w 6416"/>
              <a:gd name="T7" fmla="*/ 0 h 8563"/>
              <a:gd name="T8" fmla="*/ 0 w 6416"/>
              <a:gd name="T9" fmla="*/ 0 h 8563"/>
              <a:gd name="T10" fmla="*/ 0 w 6416"/>
              <a:gd name="T11" fmla="*/ 0 h 856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6416" h="8563">
                <a:moveTo>
                  <a:pt x="6416" y="0"/>
                </a:moveTo>
                <a:lnTo>
                  <a:pt x="0" y="0"/>
                </a:lnTo>
                <a:lnTo>
                  <a:pt x="0" y="8563"/>
                </a:lnTo>
                <a:lnTo>
                  <a:pt x="5024" y="8563"/>
                </a:lnTo>
                <a:lnTo>
                  <a:pt x="6416" y="7260"/>
                </a:lnTo>
                <a:lnTo>
                  <a:pt x="6416" y="0"/>
                </a:lnTo>
                <a:close/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39" name="Freeform 137">
            <a:extLst>
              <a:ext uri="{FF2B5EF4-FFF2-40B4-BE49-F238E27FC236}">
                <a16:creationId xmlns:a16="http://schemas.microsoft.com/office/drawing/2014/main" id="{00000000-0008-0000-0100-0000C78C0000}"/>
              </a:ext>
            </a:extLst>
          </xdr:cNvPr>
          <xdr:cNvSpPr>
            <a:spLocks/>
          </xdr:cNvSpPr>
        </xdr:nvSpPr>
        <xdr:spPr bwMode="auto">
          <a:xfrm>
            <a:off x="1185" y="3787"/>
            <a:ext cx="65" cy="63"/>
          </a:xfrm>
          <a:custGeom>
            <a:avLst/>
            <a:gdLst>
              <a:gd name="T0" fmla="*/ 0 w 1392"/>
              <a:gd name="T1" fmla="*/ 0 h 1300"/>
              <a:gd name="T2" fmla="*/ 0 w 1392"/>
              <a:gd name="T3" fmla="*/ 0 h 1300"/>
              <a:gd name="T4" fmla="*/ 0 w 1392"/>
              <a:gd name="T5" fmla="*/ 0 h 1300"/>
              <a:gd name="T6" fmla="*/ 0 w 1392"/>
              <a:gd name="T7" fmla="*/ 0 h 13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92" h="1300">
                <a:moveTo>
                  <a:pt x="0" y="1300"/>
                </a:moveTo>
                <a:lnTo>
                  <a:pt x="1392" y="0"/>
                </a:lnTo>
                <a:lnTo>
                  <a:pt x="0" y="0"/>
                </a:lnTo>
                <a:lnTo>
                  <a:pt x="0" y="1300"/>
                </a:lnTo>
                <a:close/>
              </a:path>
            </a:pathLst>
          </a:custGeom>
          <a:solidFill>
            <a:srgbClr val="CBCB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40" name="Line 138">
            <a:extLst>
              <a:ext uri="{FF2B5EF4-FFF2-40B4-BE49-F238E27FC236}">
                <a16:creationId xmlns:a16="http://schemas.microsoft.com/office/drawing/2014/main" id="{00000000-0008-0000-0100-0000C8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3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41" name="Line 139">
            <a:extLst>
              <a:ext uri="{FF2B5EF4-FFF2-40B4-BE49-F238E27FC236}">
                <a16:creationId xmlns:a16="http://schemas.microsoft.com/office/drawing/2014/main" id="{00000000-0008-0000-0100-0000C9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686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42" name="Line 140">
            <a:extLst>
              <a:ext uri="{FF2B5EF4-FFF2-40B4-BE49-F238E27FC236}">
                <a16:creationId xmlns:a16="http://schemas.microsoft.com/office/drawing/2014/main" id="{00000000-0008-0000-0100-0000CA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42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43" name="Line 141">
            <a:extLst>
              <a:ext uri="{FF2B5EF4-FFF2-40B4-BE49-F238E27FC236}">
                <a16:creationId xmlns:a16="http://schemas.microsoft.com/office/drawing/2014/main" id="{00000000-0008-0000-0100-0000CB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14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44" name="Line 143">
            <a:extLst>
              <a:ext uri="{FF2B5EF4-FFF2-40B4-BE49-F238E27FC236}">
                <a16:creationId xmlns:a16="http://schemas.microsoft.com/office/drawing/2014/main" id="{00000000-0008-0000-0100-0000CC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787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45" name="Line 141">
            <a:extLst>
              <a:ext uri="{FF2B5EF4-FFF2-40B4-BE49-F238E27FC236}">
                <a16:creationId xmlns:a16="http://schemas.microsoft.com/office/drawing/2014/main" id="{00000000-0008-0000-0100-0000CD8C0000}"/>
              </a:ext>
            </a:extLst>
          </xdr:cNvPr>
          <xdr:cNvSpPr>
            <a:spLocks noChangeShapeType="1"/>
          </xdr:cNvSpPr>
        </xdr:nvSpPr>
        <xdr:spPr bwMode="auto">
          <a:xfrm>
            <a:off x="1002" y="3570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0</xdr:row>
      <xdr:rowOff>0</xdr:rowOff>
    </xdr:from>
    <xdr:to>
      <xdr:col>5</xdr:col>
      <xdr:colOff>3419475</xdr:colOff>
      <xdr:row>0</xdr:row>
      <xdr:rowOff>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1495425" cy="0"/>
        </a:xfrm>
        <a:prstGeom prst="rect">
          <a:avLst/>
        </a:prstGeom>
        <a:solidFill>
          <a:srgbClr val="000066"/>
        </a:solidFill>
        <a:ln w="9525" algn="ctr">
          <a:solidFill>
            <a:srgbClr val="B2B2B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経済産業省　平成１９年度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流通システム標準化事業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0</xdr:row>
      <xdr:rowOff>0</xdr:rowOff>
    </xdr:from>
    <xdr:to>
      <xdr:col>5</xdr:col>
      <xdr:colOff>2724150</xdr:colOff>
      <xdr:row>0</xdr:row>
      <xdr:rowOff>0</xdr:rowOff>
    </xdr:to>
    <xdr:sp macro="" textlink="">
      <xdr:nvSpPr>
        <xdr:cNvPr id="22529" name="Rectangle 1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800100" cy="0"/>
        </a:xfrm>
        <a:prstGeom prst="rect">
          <a:avLst/>
        </a:prstGeom>
        <a:solidFill>
          <a:srgbClr val="000066"/>
        </a:solidFill>
        <a:ln w="9525" algn="ctr">
          <a:solidFill>
            <a:srgbClr val="B2B2B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経済産業省　平成１９年度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流通システム標準化事業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XXX@____.co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XXXX@____.co.jp" TargetMode="External"/><Relationship Id="rId1" Type="http://schemas.openxmlformats.org/officeDocument/2006/relationships/hyperlink" Target="mailto:XXXX@____.co.jp" TargetMode="External"/><Relationship Id="rId4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90" zoomScaleNormal="90" workbookViewId="0">
      <selection activeCell="B19" sqref="B19"/>
    </sheetView>
  </sheetViews>
  <sheetFormatPr defaultRowHeight="13.5" x14ac:dyDescent="0.15"/>
  <cols>
    <col min="1" max="1" width="2.5" style="13" customWidth="1"/>
    <col min="2" max="2" width="5" style="13" customWidth="1"/>
    <col min="3" max="3" width="9.125" style="13" customWidth="1"/>
    <col min="4" max="4" width="29.875" style="13" customWidth="1"/>
    <col min="5" max="5" width="65.875" style="13" customWidth="1"/>
    <col min="6" max="6" width="4.75" style="13" customWidth="1"/>
    <col min="7" max="16384" width="9" style="13"/>
  </cols>
  <sheetData>
    <row r="1" spans="1:6" ht="35.25" customHeight="1" x14ac:dyDescent="0.15">
      <c r="A1" s="14"/>
      <c r="B1" s="276" t="s">
        <v>324</v>
      </c>
      <c r="C1" s="276"/>
      <c r="D1" s="14"/>
      <c r="E1" s="14"/>
      <c r="F1" s="14"/>
    </row>
    <row r="2" spans="1:6" ht="11.25" customHeight="1" thickBot="1" x14ac:dyDescent="0.2">
      <c r="A2" s="14"/>
      <c r="B2" s="277"/>
      <c r="C2" s="278"/>
      <c r="D2" s="14"/>
      <c r="E2" s="14"/>
      <c r="F2" s="14"/>
    </row>
    <row r="3" spans="1:6" ht="18.75" customHeight="1" thickBot="1" x14ac:dyDescent="0.2">
      <c r="A3" s="14"/>
      <c r="B3" s="279" t="s">
        <v>328</v>
      </c>
      <c r="C3" s="280" t="s">
        <v>325</v>
      </c>
      <c r="D3" s="281" t="s">
        <v>326</v>
      </c>
      <c r="E3" s="282" t="s">
        <v>327</v>
      </c>
      <c r="F3" s="14"/>
    </row>
    <row r="4" spans="1:6" ht="45.75" customHeight="1" thickTop="1" x14ac:dyDescent="0.15">
      <c r="A4" s="14"/>
      <c r="B4" s="283">
        <v>1</v>
      </c>
      <c r="C4" s="284">
        <v>39630</v>
      </c>
      <c r="D4" s="285" t="s">
        <v>329</v>
      </c>
      <c r="E4" s="286" t="s">
        <v>339</v>
      </c>
      <c r="F4" s="14"/>
    </row>
    <row r="5" spans="1:6" ht="51" customHeight="1" x14ac:dyDescent="0.15">
      <c r="A5" s="14"/>
      <c r="B5" s="287">
        <v>2</v>
      </c>
      <c r="C5" s="284">
        <v>39630</v>
      </c>
      <c r="D5" s="285" t="s">
        <v>330</v>
      </c>
      <c r="E5" s="288" t="s">
        <v>338</v>
      </c>
      <c r="F5" s="14"/>
    </row>
    <row r="6" spans="1:6" ht="41.25" customHeight="1" x14ac:dyDescent="0.15">
      <c r="A6" s="14"/>
      <c r="B6" s="287">
        <v>3</v>
      </c>
      <c r="C6" s="289">
        <v>39630</v>
      </c>
      <c r="D6" s="290" t="s">
        <v>331</v>
      </c>
      <c r="E6" s="288" t="s">
        <v>337</v>
      </c>
      <c r="F6" s="14"/>
    </row>
    <row r="7" spans="1:6" ht="40.5" customHeight="1" x14ac:dyDescent="0.15">
      <c r="A7" s="14"/>
      <c r="B7" s="287">
        <v>4</v>
      </c>
      <c r="C7" s="289">
        <v>39630</v>
      </c>
      <c r="D7" s="290" t="s">
        <v>332</v>
      </c>
      <c r="E7" s="288" t="s">
        <v>336</v>
      </c>
      <c r="F7" s="14"/>
    </row>
    <row r="8" spans="1:6" ht="63.75" customHeight="1" x14ac:dyDescent="0.15">
      <c r="A8" s="14"/>
      <c r="B8" s="287">
        <v>5</v>
      </c>
      <c r="C8" s="289">
        <v>39845</v>
      </c>
      <c r="D8" s="290" t="s">
        <v>333</v>
      </c>
      <c r="E8" s="288" t="s">
        <v>340</v>
      </c>
      <c r="F8" s="14"/>
    </row>
    <row r="9" spans="1:6" ht="28.5" customHeight="1" x14ac:dyDescent="0.15">
      <c r="A9" s="14"/>
      <c r="B9" s="287">
        <v>6</v>
      </c>
      <c r="C9" s="289">
        <v>39845</v>
      </c>
      <c r="D9" s="290" t="s">
        <v>335</v>
      </c>
      <c r="E9" s="288" t="s">
        <v>341</v>
      </c>
      <c r="F9" s="14"/>
    </row>
    <row r="10" spans="1:6" ht="101.25" customHeight="1" x14ac:dyDescent="0.15">
      <c r="A10" s="14"/>
      <c r="B10" s="287">
        <v>7</v>
      </c>
      <c r="C10" s="289">
        <v>39845</v>
      </c>
      <c r="D10" s="290" t="s">
        <v>197</v>
      </c>
      <c r="E10" s="288" t="s">
        <v>342</v>
      </c>
      <c r="F10" s="14"/>
    </row>
    <row r="11" spans="1:6" ht="41.25" customHeight="1" x14ac:dyDescent="0.15">
      <c r="A11" s="14"/>
      <c r="B11" s="287">
        <v>8</v>
      </c>
      <c r="C11" s="289">
        <v>39845</v>
      </c>
      <c r="D11" s="290" t="s">
        <v>449</v>
      </c>
      <c r="E11" s="288" t="s">
        <v>450</v>
      </c>
      <c r="F11" s="14"/>
    </row>
    <row r="12" spans="1:6" ht="24" customHeight="1" x14ac:dyDescent="0.15">
      <c r="A12" s="14"/>
      <c r="B12" s="287">
        <v>9</v>
      </c>
      <c r="C12" s="289">
        <v>39845</v>
      </c>
      <c r="D12" s="290" t="s">
        <v>454</v>
      </c>
      <c r="E12" s="288" t="s">
        <v>448</v>
      </c>
      <c r="F12" s="14"/>
    </row>
    <row r="13" spans="1:6" ht="24" customHeight="1" x14ac:dyDescent="0.15">
      <c r="A13" s="14"/>
      <c r="B13" s="287">
        <v>10</v>
      </c>
      <c r="C13" s="289">
        <v>39845</v>
      </c>
      <c r="D13" s="290" t="s">
        <v>334</v>
      </c>
      <c r="E13" s="288" t="s">
        <v>451</v>
      </c>
      <c r="F13" s="14"/>
    </row>
    <row r="14" spans="1:6" ht="45.75" customHeight="1" x14ac:dyDescent="0.15">
      <c r="A14" s="14"/>
      <c r="B14" s="287">
        <v>11</v>
      </c>
      <c r="C14" s="289">
        <v>39845</v>
      </c>
      <c r="D14" s="290" t="s">
        <v>620</v>
      </c>
      <c r="E14" s="288" t="s">
        <v>621</v>
      </c>
      <c r="F14" s="14"/>
    </row>
    <row r="15" spans="1:6" ht="24" customHeight="1" x14ac:dyDescent="0.15">
      <c r="A15" s="14"/>
      <c r="B15" s="287">
        <v>12</v>
      </c>
      <c r="C15" s="289">
        <v>40575</v>
      </c>
      <c r="D15" s="290" t="s">
        <v>622</v>
      </c>
      <c r="E15" s="288" t="s">
        <v>623</v>
      </c>
      <c r="F15" s="14"/>
    </row>
    <row r="16" spans="1:6" ht="24" customHeight="1" x14ac:dyDescent="0.15">
      <c r="A16" s="14"/>
      <c r="B16" s="287">
        <v>13</v>
      </c>
      <c r="C16" s="289">
        <v>40575</v>
      </c>
      <c r="D16" s="290" t="s">
        <v>622</v>
      </c>
      <c r="E16" s="288" t="s">
        <v>632</v>
      </c>
      <c r="F16" s="14"/>
    </row>
    <row r="17" spans="1:6" ht="24" customHeight="1" x14ac:dyDescent="0.15">
      <c r="A17" s="14"/>
      <c r="B17" s="287">
        <v>14</v>
      </c>
      <c r="C17" s="289">
        <v>40575</v>
      </c>
      <c r="D17" s="290" t="s">
        <v>635</v>
      </c>
      <c r="E17" s="288" t="s">
        <v>632</v>
      </c>
      <c r="F17" s="14"/>
    </row>
    <row r="18" spans="1:6" ht="36.75" customHeight="1" x14ac:dyDescent="0.15">
      <c r="A18" s="14"/>
      <c r="B18" s="287">
        <v>15</v>
      </c>
      <c r="C18" s="289">
        <v>41275</v>
      </c>
      <c r="D18" s="290" t="s">
        <v>639</v>
      </c>
      <c r="E18" s="288" t="s">
        <v>640</v>
      </c>
      <c r="F18" s="14"/>
    </row>
    <row r="19" spans="1:6" ht="24" customHeight="1" x14ac:dyDescent="0.15">
      <c r="A19" s="14"/>
      <c r="B19" s="287">
        <v>16</v>
      </c>
      <c r="C19" s="289">
        <v>43462</v>
      </c>
      <c r="D19" s="290" t="s">
        <v>647</v>
      </c>
      <c r="E19" s="288" t="s">
        <v>648</v>
      </c>
      <c r="F19" s="14"/>
    </row>
    <row r="20" spans="1:6" ht="24" customHeight="1" x14ac:dyDescent="0.15">
      <c r="A20" s="14"/>
      <c r="B20" s="287"/>
      <c r="C20" s="289"/>
      <c r="D20" s="290"/>
      <c r="E20" s="288"/>
      <c r="F20" s="14"/>
    </row>
    <row r="21" spans="1:6" ht="24" customHeight="1" x14ac:dyDescent="0.15">
      <c r="A21" s="14"/>
      <c r="B21" s="287"/>
      <c r="C21" s="289"/>
      <c r="D21" s="290"/>
      <c r="E21" s="288"/>
      <c r="F21" s="14"/>
    </row>
    <row r="22" spans="1:6" ht="24" customHeight="1" x14ac:dyDescent="0.15">
      <c r="A22" s="14"/>
      <c r="B22" s="287"/>
      <c r="C22" s="289"/>
      <c r="D22" s="290"/>
      <c r="E22" s="288"/>
      <c r="F22" s="14"/>
    </row>
    <row r="23" spans="1:6" ht="24" customHeight="1" x14ac:dyDescent="0.15">
      <c r="A23" s="14"/>
      <c r="B23" s="287"/>
      <c r="C23" s="289"/>
      <c r="D23" s="290"/>
      <c r="E23" s="288"/>
      <c r="F23" s="14"/>
    </row>
    <row r="24" spans="1:6" ht="24" customHeight="1" x14ac:dyDescent="0.15">
      <c r="A24" s="14"/>
      <c r="B24" s="287"/>
      <c r="C24" s="289"/>
      <c r="D24" s="290"/>
      <c r="E24" s="288"/>
      <c r="F24" s="14"/>
    </row>
    <row r="25" spans="1:6" ht="24" customHeight="1" x14ac:dyDescent="0.15">
      <c r="A25" s="14"/>
      <c r="B25" s="287"/>
      <c r="C25" s="289"/>
      <c r="D25" s="290"/>
      <c r="E25" s="288"/>
      <c r="F25" s="14"/>
    </row>
    <row r="26" spans="1:6" ht="24" customHeight="1" thickBot="1" x14ac:dyDescent="0.2">
      <c r="A26" s="14"/>
      <c r="B26" s="291"/>
      <c r="C26" s="292"/>
      <c r="D26" s="293"/>
      <c r="E26" s="294"/>
      <c r="F26" s="14"/>
    </row>
    <row r="27" spans="1:6" x14ac:dyDescent="0.15">
      <c r="A27" s="14"/>
      <c r="B27" s="14"/>
      <c r="C27" s="14"/>
      <c r="D27" s="14"/>
      <c r="E27" s="14"/>
      <c r="F27" s="14"/>
    </row>
    <row r="28" spans="1:6" x14ac:dyDescent="0.15">
      <c r="A28" s="14"/>
      <c r="B28" s="14"/>
      <c r="C28" s="14"/>
      <c r="D28" s="14"/>
      <c r="E28" s="14"/>
      <c r="F28" s="14"/>
    </row>
  </sheetData>
  <phoneticPr fontId="3"/>
  <pageMargins left="0.39370078740157483" right="0.3937007874015748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topLeftCell="A7" zoomScale="75" zoomScaleNormal="75" workbookViewId="0"/>
  </sheetViews>
  <sheetFormatPr defaultRowHeight="13.5" x14ac:dyDescent="0.15"/>
  <cols>
    <col min="1" max="1" width="1.75" customWidth="1"/>
    <col min="2" max="2" width="1.5" customWidth="1"/>
    <col min="3" max="3" width="27.5" customWidth="1"/>
    <col min="4" max="4" width="39.25" customWidth="1"/>
    <col min="5" max="5" width="15" customWidth="1"/>
    <col min="6" max="6" width="6.625" customWidth="1"/>
    <col min="7" max="7" width="10.625" bestFit="1" customWidth="1"/>
    <col min="8" max="8" width="11" bestFit="1" customWidth="1"/>
    <col min="9" max="9" width="20.375" bestFit="1" customWidth="1"/>
    <col min="10" max="10" width="20.375" customWidth="1"/>
    <col min="11" max="11" width="6.625" customWidth="1"/>
    <col min="12" max="12" width="10.625" bestFit="1" customWidth="1"/>
    <col min="13" max="13" width="11" bestFit="1" customWidth="1"/>
    <col min="14" max="14" width="20.375" bestFit="1" customWidth="1"/>
    <col min="15" max="15" width="20.375" customWidth="1"/>
    <col min="16" max="16" width="50" customWidth="1"/>
  </cols>
  <sheetData>
    <row r="1" spans="1:33" s="95" customFormat="1" ht="14.25" x14ac:dyDescent="0.15">
      <c r="A1" s="94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95" customFormat="1" ht="23.25" customHeight="1" x14ac:dyDescent="0.2">
      <c r="A2" s="94"/>
      <c r="B2" s="98"/>
      <c r="C2" s="350" t="s">
        <v>95</v>
      </c>
      <c r="D2" s="352"/>
      <c r="E2" s="351" t="s">
        <v>61</v>
      </c>
      <c r="F2" s="351"/>
      <c r="G2" s="351"/>
      <c r="H2" s="352"/>
      <c r="I2" s="343" t="s">
        <v>455</v>
      </c>
      <c r="J2" s="353"/>
      <c r="K2" s="354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s="95" customFormat="1" ht="23.25" customHeight="1" x14ac:dyDescent="0.2">
      <c r="A3" s="94"/>
      <c r="B3" s="98"/>
      <c r="C3" s="5" t="s">
        <v>62</v>
      </c>
      <c r="D3" s="355"/>
      <c r="E3" s="6"/>
      <c r="F3" s="6"/>
      <c r="G3" s="6"/>
      <c r="H3" s="7"/>
      <c r="I3" s="559"/>
      <c r="J3" s="560"/>
      <c r="K3" s="561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s="95" customFormat="1" ht="19.5" customHeight="1" x14ac:dyDescent="0.2">
      <c r="A4" s="94"/>
      <c r="B4" s="98"/>
      <c r="C4" s="8" t="s">
        <v>63</v>
      </c>
      <c r="D4" s="356"/>
      <c r="E4" s="357" t="s">
        <v>343</v>
      </c>
      <c r="F4" s="357"/>
      <c r="G4" s="357"/>
      <c r="H4" s="358"/>
      <c r="I4" s="562"/>
      <c r="J4" s="563"/>
      <c r="K4" s="564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s="14" customFormat="1" ht="12" customHeight="1" x14ac:dyDescent="0.15">
      <c r="D5" s="87"/>
      <c r="I5" s="58"/>
      <c r="J5" s="58"/>
      <c r="N5" s="58"/>
      <c r="O5" s="58"/>
      <c r="P5" s="58"/>
    </row>
    <row r="6" spans="1:33" s="14" customFormat="1" ht="18.75" x14ac:dyDescent="0.15">
      <c r="C6" s="19" t="s">
        <v>453</v>
      </c>
      <c r="D6" s="87"/>
      <c r="F6" s="137" t="s">
        <v>166</v>
      </c>
      <c r="G6" s="138"/>
      <c r="H6" s="138"/>
      <c r="I6" s="138"/>
      <c r="J6" s="138"/>
      <c r="K6" s="137"/>
      <c r="L6" s="138"/>
      <c r="M6" s="138"/>
      <c r="N6" s="138"/>
      <c r="O6" s="138"/>
      <c r="P6" s="226"/>
    </row>
    <row r="7" spans="1:33" s="14" customFormat="1" ht="14.25" thickBot="1" x14ac:dyDescent="0.2"/>
    <row r="8" spans="1:33" s="59" customFormat="1" ht="12" x14ac:dyDescent="0.15">
      <c r="B8" s="112"/>
      <c r="C8" s="113" t="s">
        <v>217</v>
      </c>
      <c r="D8" s="114"/>
      <c r="E8" s="114"/>
      <c r="F8" s="340" t="s">
        <v>411</v>
      </c>
      <c r="G8" s="114"/>
      <c r="H8" s="114"/>
      <c r="I8" s="114"/>
      <c r="J8" s="213"/>
      <c r="K8" s="340" t="s">
        <v>412</v>
      </c>
      <c r="L8" s="114"/>
      <c r="M8" s="114"/>
      <c r="N8" s="114"/>
      <c r="O8" s="341"/>
      <c r="P8" s="565" t="s">
        <v>289</v>
      </c>
    </row>
    <row r="9" spans="1:33" s="64" customFormat="1" ht="12.75" customHeight="1" thickBot="1" x14ac:dyDescent="0.2">
      <c r="B9" s="115"/>
      <c r="C9" s="265" t="s">
        <v>144</v>
      </c>
      <c r="D9" s="136" t="s">
        <v>145</v>
      </c>
      <c r="E9" s="342" t="s">
        <v>109</v>
      </c>
      <c r="F9" s="117" t="s">
        <v>218</v>
      </c>
      <c r="G9" s="118" t="s">
        <v>167</v>
      </c>
      <c r="H9" s="118" t="s">
        <v>44</v>
      </c>
      <c r="I9" s="119" t="s">
        <v>46</v>
      </c>
      <c r="J9" s="119" t="s">
        <v>287</v>
      </c>
      <c r="K9" s="117" t="s">
        <v>438</v>
      </c>
      <c r="L9" s="118" t="s">
        <v>167</v>
      </c>
      <c r="M9" s="118" t="s">
        <v>44</v>
      </c>
      <c r="N9" s="119" t="s">
        <v>46</v>
      </c>
      <c r="O9" s="214" t="s">
        <v>287</v>
      </c>
      <c r="P9" s="566"/>
    </row>
    <row r="10" spans="1:33" s="14" customFormat="1" x14ac:dyDescent="0.15">
      <c r="B10" s="174" t="s">
        <v>209</v>
      </c>
      <c r="C10" s="175"/>
      <c r="D10" s="176"/>
      <c r="E10" s="176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</row>
    <row r="11" spans="1:33" s="59" customFormat="1" ht="15" customHeight="1" x14ac:dyDescent="0.15">
      <c r="B11" s="266"/>
      <c r="C11" s="106" t="s">
        <v>210</v>
      </c>
      <c r="D11" s="25" t="s">
        <v>439</v>
      </c>
      <c r="E11" s="107" t="s">
        <v>212</v>
      </c>
      <c r="F11" s="188" t="s">
        <v>45</v>
      </c>
      <c r="G11" s="177"/>
      <c r="H11" s="189" t="s">
        <v>305</v>
      </c>
      <c r="I11" s="190"/>
      <c r="J11" s="187" t="s">
        <v>288</v>
      </c>
      <c r="K11" s="188" t="s">
        <v>45</v>
      </c>
      <c r="L11" s="177"/>
      <c r="M11" s="189" t="s">
        <v>305</v>
      </c>
      <c r="N11" s="190"/>
      <c r="O11" s="187" t="s">
        <v>288</v>
      </c>
      <c r="P11" s="218"/>
    </row>
    <row r="12" spans="1:33" s="59" customFormat="1" ht="15" customHeight="1" thickBot="1" x14ac:dyDescent="0.2">
      <c r="B12" s="267"/>
      <c r="C12" s="105" t="s">
        <v>211</v>
      </c>
      <c r="D12" s="3" t="s">
        <v>440</v>
      </c>
      <c r="E12" s="74" t="s">
        <v>165</v>
      </c>
      <c r="F12" s="191" t="s">
        <v>441</v>
      </c>
      <c r="G12" s="192"/>
      <c r="H12" s="189" t="s">
        <v>442</v>
      </c>
      <c r="I12" s="193"/>
      <c r="J12" s="171" t="s">
        <v>288</v>
      </c>
      <c r="K12" s="191" t="s">
        <v>441</v>
      </c>
      <c r="L12" s="192"/>
      <c r="M12" s="189" t="s">
        <v>442</v>
      </c>
      <c r="N12" s="193"/>
      <c r="O12" s="171" t="s">
        <v>288</v>
      </c>
      <c r="P12" s="219"/>
    </row>
    <row r="13" spans="1:33" s="64" customFormat="1" ht="12.75" customHeight="1" x14ac:dyDescent="0.15">
      <c r="B13" s="120" t="s">
        <v>275</v>
      </c>
      <c r="C13" s="121"/>
      <c r="D13" s="122"/>
      <c r="E13" s="121"/>
      <c r="F13" s="184"/>
      <c r="G13" s="184"/>
      <c r="H13" s="184"/>
      <c r="I13" s="185"/>
      <c r="J13" s="185"/>
      <c r="K13" s="184"/>
      <c r="L13" s="184"/>
      <c r="M13" s="184"/>
      <c r="N13" s="185"/>
      <c r="O13" s="185"/>
      <c r="P13" s="124"/>
    </row>
    <row r="14" spans="1:33" s="59" customFormat="1" ht="15" customHeight="1" x14ac:dyDescent="0.15">
      <c r="B14" s="274"/>
      <c r="C14" s="271" t="s">
        <v>443</v>
      </c>
      <c r="D14" s="169" t="s">
        <v>247</v>
      </c>
      <c r="E14" s="183" t="s">
        <v>165</v>
      </c>
      <c r="F14" s="186" t="s">
        <v>441</v>
      </c>
      <c r="G14" s="170"/>
      <c r="H14" s="170" t="s">
        <v>278</v>
      </c>
      <c r="I14" s="215" t="s">
        <v>279</v>
      </c>
      <c r="J14" s="187" t="s">
        <v>288</v>
      </c>
      <c r="K14" s="186" t="s">
        <v>441</v>
      </c>
      <c r="L14" s="170"/>
      <c r="M14" s="170" t="s">
        <v>413</v>
      </c>
      <c r="N14" s="215" t="s">
        <v>279</v>
      </c>
      <c r="O14" s="187" t="s">
        <v>288</v>
      </c>
      <c r="P14" s="222"/>
    </row>
    <row r="15" spans="1:33" s="59" customFormat="1" ht="15" customHeight="1" x14ac:dyDescent="0.15">
      <c r="B15" s="269"/>
      <c r="C15" s="272" t="s">
        <v>444</v>
      </c>
      <c r="D15" s="169" t="s">
        <v>445</v>
      </c>
      <c r="E15" s="183" t="s">
        <v>165</v>
      </c>
      <c r="F15" s="99" t="s">
        <v>446</v>
      </c>
      <c r="G15" s="75"/>
      <c r="H15" s="75"/>
      <c r="I15" s="77"/>
      <c r="J15" s="171" t="s">
        <v>288</v>
      </c>
      <c r="K15" s="99" t="s">
        <v>446</v>
      </c>
      <c r="L15" s="75"/>
      <c r="M15" s="75"/>
      <c r="N15" s="77"/>
      <c r="O15" s="171" t="s">
        <v>288</v>
      </c>
      <c r="P15" s="223"/>
    </row>
    <row r="16" spans="1:33" s="59" customFormat="1" ht="15" customHeight="1" x14ac:dyDescent="0.15">
      <c r="B16" s="269"/>
      <c r="C16" s="272" t="s">
        <v>447</v>
      </c>
      <c r="D16" s="169" t="s">
        <v>248</v>
      </c>
      <c r="E16" s="183" t="s">
        <v>165</v>
      </c>
      <c r="F16" s="99" t="s">
        <v>446</v>
      </c>
      <c r="G16" s="75"/>
      <c r="H16" s="75"/>
      <c r="I16" s="77"/>
      <c r="J16" s="171" t="s">
        <v>288</v>
      </c>
      <c r="K16" s="99" t="s">
        <v>446</v>
      </c>
      <c r="L16" s="75"/>
      <c r="M16" s="75"/>
      <c r="N16" s="77"/>
      <c r="O16" s="171" t="s">
        <v>288</v>
      </c>
      <c r="P16" s="223"/>
    </row>
    <row r="17" spans="2:17" s="59" customFormat="1" ht="15" customHeight="1" x14ac:dyDescent="0.15">
      <c r="B17" s="269"/>
      <c r="C17" s="272" t="s">
        <v>221</v>
      </c>
      <c r="D17" s="169" t="s">
        <v>249</v>
      </c>
      <c r="E17" s="183" t="s">
        <v>165</v>
      </c>
      <c r="F17" s="99" t="s">
        <v>446</v>
      </c>
      <c r="G17" s="75"/>
      <c r="H17" s="75"/>
      <c r="I17" s="77"/>
      <c r="J17" s="171" t="s">
        <v>288</v>
      </c>
      <c r="K17" s="99" t="s">
        <v>446</v>
      </c>
      <c r="L17" s="75"/>
      <c r="M17" s="75"/>
      <c r="N17" s="77"/>
      <c r="O17" s="171" t="s">
        <v>288</v>
      </c>
      <c r="P17" s="223"/>
    </row>
    <row r="18" spans="2:17" s="59" customFormat="1" ht="15" customHeight="1" x14ac:dyDescent="0.15">
      <c r="B18" s="269"/>
      <c r="C18" s="272" t="s">
        <v>222</v>
      </c>
      <c r="D18" s="169" t="s">
        <v>250</v>
      </c>
      <c r="E18" s="183" t="s">
        <v>212</v>
      </c>
      <c r="F18" s="99" t="s">
        <v>45</v>
      </c>
      <c r="G18" s="75"/>
      <c r="H18" s="75" t="s">
        <v>278</v>
      </c>
      <c r="I18" s="77" t="s">
        <v>279</v>
      </c>
      <c r="J18" s="171" t="s">
        <v>288</v>
      </c>
      <c r="K18" s="99" t="s">
        <v>45</v>
      </c>
      <c r="L18" s="75"/>
      <c r="M18" s="75" t="s">
        <v>413</v>
      </c>
      <c r="N18" s="77" t="s">
        <v>279</v>
      </c>
      <c r="O18" s="171" t="s">
        <v>288</v>
      </c>
      <c r="P18" s="223"/>
    </row>
    <row r="19" spans="2:17" s="59" customFormat="1" ht="15" customHeight="1" x14ac:dyDescent="0.15">
      <c r="B19" s="269"/>
      <c r="C19" s="272" t="s">
        <v>246</v>
      </c>
      <c r="D19" s="169" t="s">
        <v>251</v>
      </c>
      <c r="E19" s="183" t="s">
        <v>165</v>
      </c>
      <c r="F19" s="99" t="s">
        <v>446</v>
      </c>
      <c r="G19" s="75"/>
      <c r="H19" s="75"/>
      <c r="I19" s="77"/>
      <c r="J19" s="171" t="s">
        <v>288</v>
      </c>
      <c r="K19" s="99" t="s">
        <v>446</v>
      </c>
      <c r="L19" s="75"/>
      <c r="M19" s="75"/>
      <c r="N19" s="77"/>
      <c r="O19" s="171" t="s">
        <v>288</v>
      </c>
      <c r="P19" s="223"/>
    </row>
    <row r="20" spans="2:17" s="59" customFormat="1" ht="15" customHeight="1" x14ac:dyDescent="0.15">
      <c r="B20" s="269"/>
      <c r="C20" s="272" t="s">
        <v>223</v>
      </c>
      <c r="D20" s="169" t="s">
        <v>252</v>
      </c>
      <c r="E20" s="183" t="s">
        <v>165</v>
      </c>
      <c r="F20" s="99" t="s">
        <v>441</v>
      </c>
      <c r="G20" s="75"/>
      <c r="H20" s="75" t="s">
        <v>278</v>
      </c>
      <c r="I20" s="77" t="s">
        <v>279</v>
      </c>
      <c r="J20" s="171" t="s">
        <v>288</v>
      </c>
      <c r="K20" s="99" t="s">
        <v>441</v>
      </c>
      <c r="L20" s="75"/>
      <c r="M20" s="75" t="s">
        <v>413</v>
      </c>
      <c r="N20" s="77" t="s">
        <v>279</v>
      </c>
      <c r="O20" s="171" t="s">
        <v>288</v>
      </c>
      <c r="P20" s="223"/>
    </row>
    <row r="21" spans="2:17" s="59" customFormat="1" ht="15" customHeight="1" x14ac:dyDescent="0.15">
      <c r="B21" s="269"/>
      <c r="C21" s="272" t="s">
        <v>224</v>
      </c>
      <c r="D21" s="169" t="s">
        <v>253</v>
      </c>
      <c r="E21" s="183" t="s">
        <v>165</v>
      </c>
      <c r="F21" s="99" t="s">
        <v>446</v>
      </c>
      <c r="G21" s="75"/>
      <c r="H21" s="75"/>
      <c r="I21" s="77"/>
      <c r="J21" s="171" t="s">
        <v>288</v>
      </c>
      <c r="K21" s="99" t="s">
        <v>446</v>
      </c>
      <c r="L21" s="75"/>
      <c r="M21" s="75"/>
      <c r="N21" s="77"/>
      <c r="O21" s="171" t="s">
        <v>288</v>
      </c>
      <c r="P21" s="223"/>
    </row>
    <row r="22" spans="2:17" s="59" customFormat="1" ht="15" customHeight="1" x14ac:dyDescent="0.15">
      <c r="B22" s="269"/>
      <c r="C22" s="272" t="s">
        <v>225</v>
      </c>
      <c r="D22" s="169" t="s">
        <v>254</v>
      </c>
      <c r="E22" s="183" t="s">
        <v>212</v>
      </c>
      <c r="F22" s="99" t="s">
        <v>281</v>
      </c>
      <c r="G22" s="143"/>
      <c r="H22" s="143"/>
      <c r="I22" s="144"/>
      <c r="J22" s="171" t="s">
        <v>288</v>
      </c>
      <c r="K22" s="99" t="s">
        <v>281</v>
      </c>
      <c r="L22" s="143"/>
      <c r="M22" s="143"/>
      <c r="N22" s="144"/>
      <c r="O22" s="171" t="s">
        <v>288</v>
      </c>
      <c r="P22" s="223"/>
      <c r="Q22" s="47"/>
    </row>
    <row r="23" spans="2:17" s="59" customFormat="1" ht="15" customHeight="1" x14ac:dyDescent="0.15">
      <c r="B23" s="269"/>
      <c r="C23" s="272" t="s">
        <v>226</v>
      </c>
      <c r="D23" s="169" t="s">
        <v>255</v>
      </c>
      <c r="E23" s="183" t="s">
        <v>212</v>
      </c>
      <c r="F23" s="99" t="s">
        <v>45</v>
      </c>
      <c r="G23" s="75"/>
      <c r="H23" s="75" t="s">
        <v>278</v>
      </c>
      <c r="I23" s="77" t="s">
        <v>279</v>
      </c>
      <c r="J23" s="171" t="s">
        <v>288</v>
      </c>
      <c r="K23" s="99" t="s">
        <v>45</v>
      </c>
      <c r="L23" s="75"/>
      <c r="M23" s="75" t="s">
        <v>413</v>
      </c>
      <c r="N23" s="77" t="s">
        <v>279</v>
      </c>
      <c r="O23" s="171" t="s">
        <v>288</v>
      </c>
      <c r="P23" s="224"/>
    </row>
    <row r="24" spans="2:17" s="59" customFormat="1" ht="15" customHeight="1" x14ac:dyDescent="0.15">
      <c r="B24" s="269"/>
      <c r="C24" s="272" t="s">
        <v>227</v>
      </c>
      <c r="D24" s="169" t="s">
        <v>256</v>
      </c>
      <c r="E24" s="177" t="s">
        <v>212</v>
      </c>
      <c r="F24" s="99" t="s">
        <v>281</v>
      </c>
      <c r="G24" s="75"/>
      <c r="H24" s="75"/>
      <c r="I24" s="181"/>
      <c r="J24" s="171" t="s">
        <v>288</v>
      </c>
      <c r="K24" s="99" t="s">
        <v>281</v>
      </c>
      <c r="L24" s="75"/>
      <c r="M24" s="75"/>
      <c r="N24" s="181"/>
      <c r="O24" s="171" t="s">
        <v>288</v>
      </c>
      <c r="P24" s="224"/>
    </row>
    <row r="25" spans="2:17" s="59" customFormat="1" ht="15" customHeight="1" x14ac:dyDescent="0.15">
      <c r="B25" s="269"/>
      <c r="C25" s="272" t="s">
        <v>228</v>
      </c>
      <c r="D25" s="169" t="s">
        <v>257</v>
      </c>
      <c r="E25" s="177" t="s">
        <v>165</v>
      </c>
      <c r="F25" s="99" t="s">
        <v>446</v>
      </c>
      <c r="G25" s="75"/>
      <c r="H25" s="75"/>
      <c r="I25" s="180"/>
      <c r="J25" s="171" t="s">
        <v>288</v>
      </c>
      <c r="K25" s="99" t="s">
        <v>446</v>
      </c>
      <c r="L25" s="75"/>
      <c r="M25" s="75"/>
      <c r="N25" s="180"/>
      <c r="O25" s="171" t="s">
        <v>288</v>
      </c>
      <c r="P25" s="224"/>
    </row>
    <row r="26" spans="2:17" s="59" customFormat="1" ht="15" customHeight="1" x14ac:dyDescent="0.15">
      <c r="B26" s="269"/>
      <c r="C26" s="272" t="s">
        <v>229</v>
      </c>
      <c r="D26" s="169" t="s">
        <v>258</v>
      </c>
      <c r="E26" s="177" t="s">
        <v>212</v>
      </c>
      <c r="F26" s="99" t="s">
        <v>281</v>
      </c>
      <c r="G26" s="75"/>
      <c r="H26" s="75"/>
      <c r="I26" s="180"/>
      <c r="J26" s="171" t="s">
        <v>288</v>
      </c>
      <c r="K26" s="99" t="s">
        <v>281</v>
      </c>
      <c r="L26" s="75"/>
      <c r="M26" s="75"/>
      <c r="N26" s="180"/>
      <c r="O26" s="171" t="s">
        <v>288</v>
      </c>
      <c r="P26" s="224"/>
    </row>
    <row r="27" spans="2:17" s="59" customFormat="1" ht="15" customHeight="1" x14ac:dyDescent="0.15">
      <c r="B27" s="269"/>
      <c r="C27" s="272" t="s">
        <v>230</v>
      </c>
      <c r="D27" s="169" t="s">
        <v>259</v>
      </c>
      <c r="E27" s="177" t="s">
        <v>165</v>
      </c>
      <c r="F27" s="99" t="s">
        <v>446</v>
      </c>
      <c r="G27" s="75"/>
      <c r="H27" s="75"/>
      <c r="I27" s="180"/>
      <c r="J27" s="171" t="s">
        <v>288</v>
      </c>
      <c r="K27" s="99" t="s">
        <v>446</v>
      </c>
      <c r="L27" s="75"/>
      <c r="M27" s="75"/>
      <c r="N27" s="180"/>
      <c r="O27" s="171" t="s">
        <v>288</v>
      </c>
      <c r="P27" s="224"/>
    </row>
    <row r="28" spans="2:17" s="59" customFormat="1" ht="15" customHeight="1" x14ac:dyDescent="0.15">
      <c r="B28" s="269"/>
      <c r="C28" s="272" t="s">
        <v>231</v>
      </c>
      <c r="D28" s="169" t="s">
        <v>260</v>
      </c>
      <c r="E28" s="177" t="s">
        <v>165</v>
      </c>
      <c r="F28" s="99" t="s">
        <v>446</v>
      </c>
      <c r="G28" s="75"/>
      <c r="H28" s="75"/>
      <c r="I28" s="180"/>
      <c r="J28" s="171" t="s">
        <v>288</v>
      </c>
      <c r="K28" s="99" t="s">
        <v>446</v>
      </c>
      <c r="L28" s="75"/>
      <c r="M28" s="75"/>
      <c r="N28" s="180"/>
      <c r="O28" s="171" t="s">
        <v>288</v>
      </c>
      <c r="P28" s="224"/>
    </row>
    <row r="29" spans="2:17" s="59" customFormat="1" ht="15" customHeight="1" x14ac:dyDescent="0.15">
      <c r="B29" s="269"/>
      <c r="C29" s="272" t="s">
        <v>232</v>
      </c>
      <c r="D29" s="169" t="s">
        <v>261</v>
      </c>
      <c r="E29" s="177" t="s">
        <v>165</v>
      </c>
      <c r="F29" s="99" t="s">
        <v>446</v>
      </c>
      <c r="G29" s="75"/>
      <c r="H29" s="75"/>
      <c r="I29" s="180"/>
      <c r="J29" s="171" t="s">
        <v>288</v>
      </c>
      <c r="K29" s="99" t="s">
        <v>446</v>
      </c>
      <c r="L29" s="75"/>
      <c r="M29" s="75"/>
      <c r="N29" s="180"/>
      <c r="O29" s="171" t="s">
        <v>288</v>
      </c>
      <c r="P29" s="224"/>
    </row>
    <row r="30" spans="2:17" s="59" customFormat="1" ht="15" customHeight="1" x14ac:dyDescent="0.15">
      <c r="B30" s="269"/>
      <c r="C30" s="272" t="s">
        <v>233</v>
      </c>
      <c r="D30" s="173" t="s">
        <v>262</v>
      </c>
      <c r="E30" s="177" t="s">
        <v>212</v>
      </c>
      <c r="F30" s="99" t="s">
        <v>281</v>
      </c>
      <c r="G30" s="75"/>
      <c r="H30" s="75"/>
      <c r="I30" s="180"/>
      <c r="J30" s="171" t="s">
        <v>288</v>
      </c>
      <c r="K30" s="99" t="s">
        <v>281</v>
      </c>
      <c r="L30" s="75"/>
      <c r="M30" s="75"/>
      <c r="N30" s="180"/>
      <c r="O30" s="171" t="s">
        <v>288</v>
      </c>
      <c r="P30" s="224"/>
    </row>
    <row r="31" spans="2:17" s="59" customFormat="1" ht="15" customHeight="1" x14ac:dyDescent="0.15">
      <c r="B31" s="269"/>
      <c r="C31" s="272" t="s">
        <v>234</v>
      </c>
      <c r="D31" s="173" t="s">
        <v>263</v>
      </c>
      <c r="E31" s="177" t="s">
        <v>212</v>
      </c>
      <c r="F31" s="99" t="s">
        <v>281</v>
      </c>
      <c r="G31" s="75"/>
      <c r="H31" s="75"/>
      <c r="I31" s="180"/>
      <c r="J31" s="171" t="s">
        <v>288</v>
      </c>
      <c r="K31" s="99" t="s">
        <v>281</v>
      </c>
      <c r="L31" s="75"/>
      <c r="M31" s="75"/>
      <c r="N31" s="180"/>
      <c r="O31" s="171" t="s">
        <v>288</v>
      </c>
      <c r="P31" s="224"/>
    </row>
    <row r="32" spans="2:17" s="59" customFormat="1" ht="15" customHeight="1" x14ac:dyDescent="0.15">
      <c r="B32" s="269"/>
      <c r="C32" s="272" t="s">
        <v>235</v>
      </c>
      <c r="D32" s="173" t="s">
        <v>264</v>
      </c>
      <c r="E32" s="178" t="s">
        <v>276</v>
      </c>
      <c r="F32" s="99" t="s">
        <v>281</v>
      </c>
      <c r="G32" s="75"/>
      <c r="H32" s="75"/>
      <c r="I32" s="180"/>
      <c r="J32" s="171" t="s">
        <v>288</v>
      </c>
      <c r="K32" s="99" t="s">
        <v>281</v>
      </c>
      <c r="L32" s="75"/>
      <c r="M32" s="75"/>
      <c r="N32" s="180"/>
      <c r="O32" s="171" t="s">
        <v>288</v>
      </c>
      <c r="P32" s="224"/>
    </row>
    <row r="33" spans="2:16" s="59" customFormat="1" ht="15" customHeight="1" x14ac:dyDescent="0.15">
      <c r="B33" s="269"/>
      <c r="C33" s="272" t="s">
        <v>236</v>
      </c>
      <c r="D33" s="173" t="s">
        <v>265</v>
      </c>
      <c r="E33" s="177" t="s">
        <v>212</v>
      </c>
      <c r="F33" s="99" t="s">
        <v>281</v>
      </c>
      <c r="G33" s="75"/>
      <c r="H33" s="75"/>
      <c r="I33" s="180"/>
      <c r="J33" s="171" t="s">
        <v>288</v>
      </c>
      <c r="K33" s="99" t="s">
        <v>281</v>
      </c>
      <c r="L33" s="75"/>
      <c r="M33" s="75"/>
      <c r="N33" s="180"/>
      <c r="O33" s="171" t="s">
        <v>288</v>
      </c>
      <c r="P33" s="224"/>
    </row>
    <row r="34" spans="2:16" s="59" customFormat="1" ht="15" customHeight="1" x14ac:dyDescent="0.15">
      <c r="B34" s="269"/>
      <c r="C34" s="272" t="s">
        <v>237</v>
      </c>
      <c r="D34" s="169" t="s">
        <v>266</v>
      </c>
      <c r="E34" s="177" t="s">
        <v>212</v>
      </c>
      <c r="F34" s="99" t="s">
        <v>281</v>
      </c>
      <c r="G34" s="75"/>
      <c r="H34" s="75"/>
      <c r="I34" s="180"/>
      <c r="J34" s="171" t="s">
        <v>288</v>
      </c>
      <c r="K34" s="99" t="s">
        <v>281</v>
      </c>
      <c r="L34" s="75"/>
      <c r="M34" s="75"/>
      <c r="N34" s="180"/>
      <c r="O34" s="171" t="s">
        <v>288</v>
      </c>
      <c r="P34" s="224"/>
    </row>
    <row r="35" spans="2:16" s="59" customFormat="1" ht="15" customHeight="1" x14ac:dyDescent="0.15">
      <c r="B35" s="269"/>
      <c r="C35" s="272" t="s">
        <v>238</v>
      </c>
      <c r="D35" s="169" t="s">
        <v>267</v>
      </c>
      <c r="E35" s="177" t="s">
        <v>212</v>
      </c>
      <c r="F35" s="99" t="s">
        <v>281</v>
      </c>
      <c r="G35" s="75"/>
      <c r="H35" s="75"/>
      <c r="I35" s="180"/>
      <c r="J35" s="171" t="s">
        <v>288</v>
      </c>
      <c r="K35" s="99" t="s">
        <v>281</v>
      </c>
      <c r="L35" s="75"/>
      <c r="M35" s="75"/>
      <c r="N35" s="180"/>
      <c r="O35" s="171" t="s">
        <v>288</v>
      </c>
      <c r="P35" s="224"/>
    </row>
    <row r="36" spans="2:16" s="59" customFormat="1" ht="15" customHeight="1" x14ac:dyDescent="0.15">
      <c r="B36" s="269"/>
      <c r="C36" s="272" t="s">
        <v>239</v>
      </c>
      <c r="D36" s="169" t="s">
        <v>268</v>
      </c>
      <c r="E36" s="177" t="s">
        <v>212</v>
      </c>
      <c r="F36" s="99" t="s">
        <v>281</v>
      </c>
      <c r="G36" s="75"/>
      <c r="H36" s="75"/>
      <c r="I36" s="180"/>
      <c r="J36" s="171" t="s">
        <v>288</v>
      </c>
      <c r="K36" s="99" t="s">
        <v>281</v>
      </c>
      <c r="L36" s="75"/>
      <c r="M36" s="75"/>
      <c r="N36" s="180"/>
      <c r="O36" s="171" t="s">
        <v>288</v>
      </c>
      <c r="P36" s="224"/>
    </row>
    <row r="37" spans="2:16" s="59" customFormat="1" ht="15" customHeight="1" x14ac:dyDescent="0.15">
      <c r="B37" s="269"/>
      <c r="C37" s="272" t="s">
        <v>240</v>
      </c>
      <c r="D37" s="169" t="s">
        <v>269</v>
      </c>
      <c r="E37" s="178" t="s">
        <v>276</v>
      </c>
      <c r="F37" s="99" t="s">
        <v>281</v>
      </c>
      <c r="G37" s="75"/>
      <c r="H37" s="75"/>
      <c r="I37" s="180"/>
      <c r="J37" s="171" t="s">
        <v>288</v>
      </c>
      <c r="K37" s="99" t="s">
        <v>281</v>
      </c>
      <c r="L37" s="75"/>
      <c r="M37" s="75"/>
      <c r="N37" s="180"/>
      <c r="O37" s="171" t="s">
        <v>288</v>
      </c>
      <c r="P37" s="224"/>
    </row>
    <row r="38" spans="2:16" s="59" customFormat="1" ht="15" customHeight="1" x14ac:dyDescent="0.15">
      <c r="B38" s="269"/>
      <c r="C38" s="272" t="s">
        <v>241</v>
      </c>
      <c r="D38" s="169" t="s">
        <v>270</v>
      </c>
      <c r="E38" s="178" t="s">
        <v>276</v>
      </c>
      <c r="F38" s="99" t="s">
        <v>281</v>
      </c>
      <c r="G38" s="75"/>
      <c r="H38" s="75"/>
      <c r="I38" s="180"/>
      <c r="J38" s="171" t="s">
        <v>288</v>
      </c>
      <c r="K38" s="99" t="s">
        <v>281</v>
      </c>
      <c r="L38" s="75"/>
      <c r="M38" s="75"/>
      <c r="N38" s="180"/>
      <c r="O38" s="171" t="s">
        <v>288</v>
      </c>
      <c r="P38" s="224"/>
    </row>
    <row r="39" spans="2:16" s="59" customFormat="1" ht="15" customHeight="1" thickBot="1" x14ac:dyDescent="0.2">
      <c r="B39" s="275"/>
      <c r="C39" s="273" t="s">
        <v>242</v>
      </c>
      <c r="D39" s="172" t="s">
        <v>271</v>
      </c>
      <c r="E39" s="179" t="s">
        <v>212</v>
      </c>
      <c r="F39" s="100" t="s">
        <v>281</v>
      </c>
      <c r="G39" s="78"/>
      <c r="H39" s="78"/>
      <c r="I39" s="182"/>
      <c r="J39" s="216" t="s">
        <v>288</v>
      </c>
      <c r="K39" s="100" t="s">
        <v>281</v>
      </c>
      <c r="L39" s="78"/>
      <c r="M39" s="78"/>
      <c r="N39" s="182"/>
      <c r="O39" s="216" t="s">
        <v>288</v>
      </c>
      <c r="P39" s="225"/>
    </row>
    <row r="40" spans="2:16" s="59" customFormat="1" ht="39.75" customHeight="1" x14ac:dyDescent="0.15">
      <c r="B40" s="55"/>
      <c r="C40" s="55"/>
      <c r="D40" s="55"/>
      <c r="E40" s="63"/>
      <c r="F40" s="554" t="s">
        <v>168</v>
      </c>
      <c r="G40" s="554"/>
      <c r="H40" s="554"/>
      <c r="I40" s="554"/>
      <c r="J40" s="554"/>
      <c r="K40" s="554"/>
      <c r="L40" s="554"/>
      <c r="M40" s="554"/>
      <c r="N40" s="554"/>
      <c r="O40" s="554"/>
      <c r="P40" s="554"/>
    </row>
    <row r="41" spans="2:16" s="14" customFormat="1" ht="14.25" thickBot="1" x14ac:dyDescent="0.2"/>
    <row r="42" spans="2:16" s="14" customFormat="1" ht="15" thickBot="1" x14ac:dyDescent="0.2">
      <c r="B42" s="127"/>
      <c r="C42" s="128" t="s">
        <v>1</v>
      </c>
      <c r="D42" s="129"/>
      <c r="E42" s="128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</row>
    <row r="43" spans="2:16" s="14" customFormat="1" x14ac:dyDescent="0.15">
      <c r="B43" s="79"/>
      <c r="C43" s="556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557"/>
    </row>
    <row r="44" spans="2:16" s="14" customFormat="1" x14ac:dyDescent="0.15">
      <c r="B44" s="79"/>
      <c r="C44" s="558" t="s">
        <v>306</v>
      </c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9"/>
    </row>
    <row r="45" spans="2:16" s="14" customFormat="1" x14ac:dyDescent="0.15">
      <c r="B45" s="79"/>
      <c r="C45" s="558" t="s">
        <v>219</v>
      </c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</row>
    <row r="46" spans="2:16" s="14" customFormat="1" x14ac:dyDescent="0.15">
      <c r="B46" s="79"/>
      <c r="C46" s="558" t="s">
        <v>220</v>
      </c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9"/>
    </row>
    <row r="47" spans="2:16" s="14" customFormat="1" x14ac:dyDescent="0.15">
      <c r="B47" s="79"/>
      <c r="C47" s="547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9"/>
    </row>
    <row r="48" spans="2:16" s="14" customFormat="1" x14ac:dyDescent="0.15">
      <c r="B48" s="79"/>
      <c r="C48" s="55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9"/>
    </row>
    <row r="49" spans="2:16" s="14" customFormat="1" x14ac:dyDescent="0.15">
      <c r="B49" s="79"/>
      <c r="C49" s="547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9"/>
    </row>
    <row r="50" spans="2:16" s="14" customFormat="1" x14ac:dyDescent="0.15">
      <c r="B50" s="79"/>
      <c r="C50" s="547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9"/>
    </row>
    <row r="51" spans="2:16" s="14" customFormat="1" x14ac:dyDescent="0.15">
      <c r="B51" s="79"/>
      <c r="C51" s="547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</row>
    <row r="52" spans="2:16" s="14" customFormat="1" ht="14.25" thickBot="1" x14ac:dyDescent="0.2">
      <c r="B52" s="80"/>
      <c r="C52" s="567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68"/>
    </row>
    <row r="53" spans="2:16" s="14" customFormat="1" x14ac:dyDescent="0.15"/>
    <row r="54" spans="2:16" s="14" customFormat="1" x14ac:dyDescent="0.15"/>
    <row r="55" spans="2:16" s="14" customFormat="1" x14ac:dyDescent="0.15"/>
    <row r="56" spans="2:16" s="14" customFormat="1" x14ac:dyDescent="0.15"/>
    <row r="57" spans="2:16" s="14" customFormat="1" x14ac:dyDescent="0.15"/>
    <row r="58" spans="2:16" s="14" customFormat="1" x14ac:dyDescent="0.15"/>
    <row r="59" spans="2:16" s="14" customFormat="1" x14ac:dyDescent="0.15"/>
    <row r="60" spans="2:16" s="14" customFormat="1" x14ac:dyDescent="0.15"/>
    <row r="61" spans="2:16" s="14" customFormat="1" x14ac:dyDescent="0.15"/>
    <row r="62" spans="2:16" s="14" customFormat="1" x14ac:dyDescent="0.15"/>
    <row r="63" spans="2:16" s="14" customFormat="1" x14ac:dyDescent="0.15"/>
    <row r="64" spans="2:16" s="14" customFormat="1" x14ac:dyDescent="0.15"/>
    <row r="65" s="14" customFormat="1" x14ac:dyDescent="0.15"/>
    <row r="66" s="14" customFormat="1" x14ac:dyDescent="0.15"/>
    <row r="67" s="14" customFormat="1" x14ac:dyDescent="0.15"/>
    <row r="68" s="14" customFormat="1" x14ac:dyDescent="0.15"/>
    <row r="69" s="14" customFormat="1" x14ac:dyDescent="0.15"/>
    <row r="70" s="14" customFormat="1" x14ac:dyDescent="0.15"/>
    <row r="71" s="14" customFormat="1" x14ac:dyDescent="0.15"/>
    <row r="72" s="14" customFormat="1" x14ac:dyDescent="0.15"/>
    <row r="73" s="14" customFormat="1" x14ac:dyDescent="0.15"/>
    <row r="74" s="14" customFormat="1" x14ac:dyDescent="0.15"/>
    <row r="75" s="14" customFormat="1" x14ac:dyDescent="0.15"/>
    <row r="76" s="14" customFormat="1" x14ac:dyDescent="0.15"/>
    <row r="77" s="14" customFormat="1" x14ac:dyDescent="0.15"/>
    <row r="78" s="14" customFormat="1" x14ac:dyDescent="0.15"/>
    <row r="79" s="14" customFormat="1" x14ac:dyDescent="0.15"/>
    <row r="80" s="14" customFormat="1" x14ac:dyDescent="0.15"/>
    <row r="81" s="14" customFormat="1" x14ac:dyDescent="0.15"/>
  </sheetData>
  <mergeCells count="13">
    <mergeCell ref="C52:P52"/>
    <mergeCell ref="C47:P47"/>
    <mergeCell ref="C48:P48"/>
    <mergeCell ref="C49:P49"/>
    <mergeCell ref="C50:P50"/>
    <mergeCell ref="I3:K4"/>
    <mergeCell ref="C45:P45"/>
    <mergeCell ref="C46:P46"/>
    <mergeCell ref="C51:P51"/>
    <mergeCell ref="P8:P9"/>
    <mergeCell ref="F40:P40"/>
    <mergeCell ref="C43:P43"/>
    <mergeCell ref="C44:P44"/>
  </mergeCells>
  <phoneticPr fontId="3"/>
  <dataValidations count="1">
    <dataValidation type="list" showInputMessage="1" showErrorMessage="1" sqref="J11:J12 J14:J39 O11:O12 O14:O39">
      <formula1>"【選択してください】,application/xml,application/zip,application/octet-stream"</formula1>
    </dataValidation>
  </dataValidations>
  <pageMargins left="0.39370078740157483" right="0.19685039370078741" top="0.78740157480314965" bottom="0.78740157480314965" header="0.31496062992125984" footer="0.31496062992125984"/>
  <pageSetup paperSize="9" scale="52" orientation="landscape" r:id="rId1"/>
  <headerFooter alignWithMargins="0">
    <oddHeader>&amp;R流通システム標準普及推進協議会</oddHeader>
    <oddFooter>&amp;C4/6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"/>
  <sheetViews>
    <sheetView zoomScale="70" zoomScaleNormal="70" workbookViewId="0">
      <selection activeCell="N66" sqref="N66"/>
    </sheetView>
  </sheetViews>
  <sheetFormatPr defaultRowHeight="13.5" x14ac:dyDescent="0.15"/>
  <cols>
    <col min="1" max="16384" width="9" style="13"/>
  </cols>
  <sheetData>
    <row r="1" spans="1:13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</sheetData>
  <phoneticPr fontId="3"/>
  <pageMargins left="0.59055118110236227" right="0.59055118110236227" top="0.78740157480314965" bottom="0.78740157480314965" header="0.31496062992125984" footer="0.31496062992125984"/>
  <pageSetup paperSize="9" scale="75" orientation="portrait" r:id="rId1"/>
  <headerFooter alignWithMargins="0">
    <oddFooter>&amp;C1/6</oddFooter>
  </headerFooter>
  <drawing r:id="rId2"/>
  <legacyDrawing r:id="rId3"/>
  <oleObjects>
    <mc:AlternateContent xmlns:mc="http://schemas.openxmlformats.org/markup-compatibility/2006">
      <mc:Choice Requires="x14">
        <oleObject shapeId="14422" r:id="rId4">
          <objectPr defaultSize="0" autoPict="0" r:id="rId5">
            <anchor moveWithCells="1" sizeWithCells="1">
              <from>
                <xdr:col>1</xdr:col>
                <xdr:colOff>47625</xdr:colOff>
                <xdr:row>33</xdr:row>
                <xdr:rowOff>133350</xdr:rowOff>
              </from>
              <to>
                <xdr:col>2</xdr:col>
                <xdr:colOff>361950</xdr:colOff>
                <xdr:row>38</xdr:row>
                <xdr:rowOff>161925</xdr:rowOff>
              </to>
            </anchor>
          </objectPr>
        </oleObject>
      </mc:Choice>
      <mc:Fallback>
        <oleObject shapeId="14422" r:id="rId4"/>
      </mc:Fallback>
    </mc:AlternateContent>
    <mc:AlternateContent xmlns:mc="http://schemas.openxmlformats.org/markup-compatibility/2006">
      <mc:Choice Requires="x14">
        <oleObject shapeId="14425" r:id="rId6">
          <objectPr defaultSize="0" autoPict="0" r:id="rId7">
            <anchor moveWithCells="1" sizeWithCells="1">
              <from>
                <xdr:col>10</xdr:col>
                <xdr:colOff>19050</xdr:colOff>
                <xdr:row>33</xdr:row>
                <xdr:rowOff>161925</xdr:rowOff>
              </from>
              <to>
                <xdr:col>11</xdr:col>
                <xdr:colOff>466725</xdr:colOff>
                <xdr:row>38</xdr:row>
                <xdr:rowOff>133350</xdr:rowOff>
              </to>
            </anchor>
          </objectPr>
        </oleObject>
      </mc:Choice>
      <mc:Fallback>
        <oleObject shapeId="14425" r:id="rId6"/>
      </mc:Fallback>
    </mc:AlternateContent>
    <mc:AlternateContent xmlns:mc="http://schemas.openxmlformats.org/markup-compatibility/2006">
      <mc:Choice Requires="x14">
        <oleObject shapeId="14344" r:id="rId8">
          <objectPr defaultSize="0" autoPict="0" r:id="rId7">
            <anchor moveWithCells="1" sizeWithCells="1">
              <from>
                <xdr:col>10</xdr:col>
                <xdr:colOff>495300</xdr:colOff>
                <xdr:row>59</xdr:row>
                <xdr:rowOff>66675</xdr:rowOff>
              </from>
              <to>
                <xdr:col>12</xdr:col>
                <xdr:colOff>257175</xdr:colOff>
                <xdr:row>63</xdr:row>
                <xdr:rowOff>152400</xdr:rowOff>
              </to>
            </anchor>
          </objectPr>
        </oleObject>
      </mc:Choice>
      <mc:Fallback>
        <oleObject shapeId="14344" r:id="rId8"/>
      </mc:Fallback>
    </mc:AlternateContent>
    <mc:AlternateContent xmlns:mc="http://schemas.openxmlformats.org/markup-compatibility/2006">
      <mc:Choice Requires="x14">
        <oleObject shapeId="14343" r:id="rId9">
          <objectPr defaultSize="0" autoPict="0" r:id="rId5">
            <anchor moveWithCells="1" sizeWithCells="1">
              <from>
                <xdr:col>1</xdr:col>
                <xdr:colOff>0</xdr:colOff>
                <xdr:row>59</xdr:row>
                <xdr:rowOff>9525</xdr:rowOff>
              </from>
              <to>
                <xdr:col>2</xdr:col>
                <xdr:colOff>314325</xdr:colOff>
                <xdr:row>63</xdr:row>
                <xdr:rowOff>152400</xdr:rowOff>
              </to>
            </anchor>
          </objectPr>
        </oleObject>
      </mc:Choice>
      <mc:Fallback>
        <oleObject shapeId="14343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93"/>
  <sheetViews>
    <sheetView showGridLines="0" view="pageBreakPreview" zoomScale="70" zoomScaleNormal="75" zoomScaleSheetLayoutView="75" workbookViewId="0"/>
  </sheetViews>
  <sheetFormatPr defaultRowHeight="13.5" x14ac:dyDescent="0.15"/>
  <cols>
    <col min="1" max="1" width="2.875" style="367" customWidth="1"/>
    <col min="2" max="2" width="4.25" style="362" customWidth="1"/>
    <col min="3" max="3" width="18.625" style="367" customWidth="1"/>
    <col min="4" max="4" width="32.625" style="367" customWidth="1"/>
    <col min="5" max="5" width="1.875" style="367" customWidth="1"/>
    <col min="6" max="24" width="4.625" style="366" customWidth="1"/>
    <col min="25" max="25" width="1.875" style="366" customWidth="1"/>
    <col min="26" max="27" width="4.625" style="366" customWidth="1"/>
    <col min="28" max="28" width="9" style="366"/>
    <col min="29" max="16384" width="9" style="367"/>
  </cols>
  <sheetData>
    <row r="2" spans="1:28" ht="18" customHeight="1" x14ac:dyDescent="0.15">
      <c r="B2" s="470"/>
      <c r="C2" s="364" t="s">
        <v>457</v>
      </c>
      <c r="D2" s="364"/>
      <c r="E2" s="364"/>
      <c r="F2" s="364"/>
      <c r="G2" s="364"/>
      <c r="H2" s="364"/>
      <c r="I2" s="364"/>
      <c r="J2" s="364"/>
      <c r="K2" s="364"/>
      <c r="L2" s="363" t="s">
        <v>458</v>
      </c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5"/>
    </row>
    <row r="3" spans="1:28" ht="26.25" customHeight="1" x14ac:dyDescent="0.15">
      <c r="B3" s="469"/>
      <c r="C3" s="372" t="s">
        <v>459</v>
      </c>
      <c r="D3" s="368"/>
      <c r="E3" s="368"/>
      <c r="F3" s="369"/>
      <c r="G3" s="369"/>
      <c r="H3" s="369"/>
      <c r="I3" s="369"/>
      <c r="J3" s="369"/>
      <c r="K3" s="369"/>
      <c r="L3" s="487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9"/>
    </row>
    <row r="4" spans="1:28" ht="26.25" customHeight="1" x14ac:dyDescent="0.15">
      <c r="B4" s="471" t="s">
        <v>460</v>
      </c>
      <c r="C4" s="468" t="s">
        <v>461</v>
      </c>
      <c r="D4" s="370"/>
      <c r="E4" s="370"/>
      <c r="F4" s="371"/>
      <c r="G4" s="371"/>
      <c r="H4" s="371"/>
      <c r="I4" s="371"/>
      <c r="J4" s="371"/>
      <c r="K4" s="371"/>
      <c r="L4" s="493" t="s">
        <v>462</v>
      </c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89"/>
    </row>
    <row r="5" spans="1:28" ht="18" customHeight="1" x14ac:dyDescent="0.15">
      <c r="C5" s="372"/>
      <c r="D5" s="368"/>
      <c r="E5" s="368"/>
      <c r="F5" s="369"/>
      <c r="G5" s="369"/>
      <c r="H5" s="369"/>
      <c r="I5" s="369"/>
      <c r="J5" s="369"/>
      <c r="K5" s="369"/>
      <c r="L5" s="343" t="s">
        <v>455</v>
      </c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4"/>
    </row>
    <row r="6" spans="1:28" ht="33.75" customHeight="1" x14ac:dyDescent="0.25">
      <c r="B6" s="375" t="s">
        <v>619</v>
      </c>
      <c r="L6" s="490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2"/>
      <c r="Y6" s="376"/>
    </row>
    <row r="7" spans="1:28" s="378" customFormat="1" ht="14.25" customHeight="1" thickBot="1" x14ac:dyDescent="0.2">
      <c r="B7" s="377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80"/>
      <c r="Y7" s="379"/>
      <c r="Z7" s="379"/>
      <c r="AA7" s="379"/>
      <c r="AB7" s="379"/>
    </row>
    <row r="8" spans="1:28" s="388" customFormat="1" ht="20.100000000000001" customHeight="1" thickBot="1" x14ac:dyDescent="0.2">
      <c r="B8" s="381" t="s">
        <v>531</v>
      </c>
      <c r="C8" s="382" t="s">
        <v>463</v>
      </c>
      <c r="D8" s="383" t="s">
        <v>464</v>
      </c>
      <c r="E8" s="384"/>
      <c r="F8" s="384" t="s">
        <v>465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6"/>
      <c r="Y8" s="387"/>
      <c r="Z8" s="387"/>
      <c r="AA8" s="387"/>
      <c r="AB8" s="387"/>
    </row>
    <row r="9" spans="1:28" s="428" customFormat="1" ht="20.100000000000001" customHeight="1" x14ac:dyDescent="0.15">
      <c r="A9" s="393"/>
      <c r="B9" s="389">
        <v>1</v>
      </c>
      <c r="C9" s="424" t="s">
        <v>466</v>
      </c>
      <c r="D9" s="390" t="s">
        <v>467</v>
      </c>
      <c r="E9" s="425"/>
      <c r="F9" s="391" t="s">
        <v>533</v>
      </c>
      <c r="G9" s="391"/>
      <c r="H9" s="392"/>
      <c r="I9" s="392"/>
      <c r="J9" s="391"/>
      <c r="K9" s="391" t="s">
        <v>533</v>
      </c>
      <c r="L9" s="392"/>
      <c r="M9" s="391"/>
      <c r="N9" s="392"/>
      <c r="O9" s="391"/>
      <c r="P9" s="391" t="s">
        <v>533</v>
      </c>
      <c r="Q9" s="392"/>
      <c r="R9" s="391"/>
      <c r="S9" s="426"/>
      <c r="T9" s="426"/>
      <c r="U9" s="426"/>
      <c r="V9" s="426"/>
      <c r="W9" s="426"/>
      <c r="X9" s="427"/>
    </row>
    <row r="10" spans="1:28" s="429" customFormat="1" ht="24" customHeight="1" x14ac:dyDescent="0.15">
      <c r="B10" s="430">
        <v>2</v>
      </c>
      <c r="C10" s="431"/>
      <c r="D10" s="394" t="s">
        <v>468</v>
      </c>
      <c r="E10" s="395"/>
      <c r="F10" s="392" t="s">
        <v>532</v>
      </c>
      <c r="G10" s="391" t="s">
        <v>469</v>
      </c>
      <c r="H10" s="392"/>
      <c r="I10" s="391"/>
      <c r="J10" s="391"/>
      <c r="K10" s="392"/>
      <c r="L10" s="391"/>
      <c r="M10" s="396" t="s">
        <v>470</v>
      </c>
      <c r="N10" s="391"/>
      <c r="O10" s="392"/>
      <c r="P10" s="391"/>
      <c r="Q10" s="391"/>
      <c r="R10" s="391"/>
      <c r="S10" s="392"/>
      <c r="T10" s="391"/>
      <c r="U10" s="391"/>
      <c r="V10" s="391"/>
      <c r="W10" s="391"/>
      <c r="X10" s="397"/>
      <c r="Y10" s="366"/>
      <c r="Z10" s="366"/>
      <c r="AA10" s="366"/>
      <c r="AB10" s="366"/>
    </row>
    <row r="11" spans="1:28" s="429" customFormat="1" ht="24" customHeight="1" x14ac:dyDescent="0.15">
      <c r="B11" s="430">
        <v>3</v>
      </c>
      <c r="C11" s="431"/>
      <c r="D11" s="398" t="s">
        <v>471</v>
      </c>
      <c r="E11" s="399"/>
      <c r="F11" s="400" t="s">
        <v>534</v>
      </c>
      <c r="G11" s="396" t="s">
        <v>472</v>
      </c>
      <c r="H11" s="400" t="s">
        <v>535</v>
      </c>
      <c r="I11" s="396" t="s">
        <v>473</v>
      </c>
      <c r="J11" s="400" t="s">
        <v>536</v>
      </c>
      <c r="K11" s="396" t="s">
        <v>474</v>
      </c>
      <c r="L11" s="400" t="s">
        <v>476</v>
      </c>
      <c r="M11" s="396" t="s">
        <v>475</v>
      </c>
      <c r="N11" s="396"/>
      <c r="O11" s="400"/>
      <c r="P11" s="400" t="s">
        <v>537</v>
      </c>
      <c r="Q11" s="405" t="s">
        <v>610</v>
      </c>
      <c r="R11" s="396"/>
      <c r="S11" s="396"/>
      <c r="T11" s="396"/>
      <c r="U11" s="396"/>
      <c r="V11" s="396"/>
      <c r="W11" s="396"/>
      <c r="X11" s="401"/>
      <c r="Y11" s="366"/>
      <c r="Z11" s="366"/>
      <c r="AA11" s="366"/>
      <c r="AB11" s="366"/>
    </row>
    <row r="12" spans="1:28" s="429" customFormat="1" ht="24" customHeight="1" x14ac:dyDescent="0.15">
      <c r="B12" s="430">
        <v>4</v>
      </c>
      <c r="C12" s="431"/>
      <c r="D12" s="394" t="s">
        <v>477</v>
      </c>
      <c r="E12" s="402"/>
      <c r="F12" s="391" t="s">
        <v>538</v>
      </c>
      <c r="G12" s="396"/>
      <c r="H12" s="400"/>
      <c r="I12" s="396"/>
      <c r="J12" s="400"/>
      <c r="K12" s="396"/>
      <c r="L12" s="400"/>
      <c r="M12" s="396" t="s">
        <v>478</v>
      </c>
      <c r="N12" s="396"/>
      <c r="O12" s="400"/>
      <c r="P12" s="396"/>
      <c r="Q12" s="396"/>
      <c r="R12" s="396"/>
      <c r="S12" s="396"/>
      <c r="T12" s="396"/>
      <c r="U12" s="396"/>
      <c r="V12" s="396"/>
      <c r="W12" s="396"/>
      <c r="X12" s="401"/>
      <c r="Y12" s="366"/>
      <c r="Z12" s="366"/>
      <c r="AA12" s="366"/>
      <c r="AB12" s="366"/>
    </row>
    <row r="13" spans="1:28" s="429" customFormat="1" ht="24" customHeight="1" x14ac:dyDescent="0.15">
      <c r="B13" s="430">
        <v>5</v>
      </c>
      <c r="C13" s="431"/>
      <c r="D13" s="394" t="s">
        <v>479</v>
      </c>
      <c r="E13" s="402"/>
      <c r="F13" s="391" t="s">
        <v>538</v>
      </c>
      <c r="G13" s="396"/>
      <c r="H13" s="400"/>
      <c r="I13" s="396"/>
      <c r="J13" s="400"/>
      <c r="K13" s="396"/>
      <c r="L13" s="400"/>
      <c r="M13" s="396" t="s">
        <v>478</v>
      </c>
      <c r="N13" s="396"/>
      <c r="O13" s="400"/>
      <c r="P13" s="396"/>
      <c r="Q13" s="396" t="s">
        <v>480</v>
      </c>
      <c r="R13" s="396"/>
      <c r="S13" s="396"/>
      <c r="T13" s="396"/>
      <c r="U13" s="396"/>
      <c r="V13" s="396"/>
      <c r="W13" s="396"/>
      <c r="X13" s="401"/>
      <c r="Y13" s="366"/>
      <c r="Z13" s="366"/>
      <c r="AA13" s="366"/>
      <c r="AB13" s="366"/>
    </row>
    <row r="14" spans="1:28" s="429" customFormat="1" ht="24" customHeight="1" x14ac:dyDescent="0.15">
      <c r="B14" s="432">
        <v>6</v>
      </c>
      <c r="C14" s="431"/>
      <c r="D14" s="394" t="s">
        <v>481</v>
      </c>
      <c r="E14" s="402"/>
      <c r="F14" s="392" t="s">
        <v>476</v>
      </c>
      <c r="G14" s="391" t="s">
        <v>469</v>
      </c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7"/>
      <c r="Y14" s="366"/>
      <c r="Z14" s="366"/>
      <c r="AA14" s="366"/>
      <c r="AB14" s="366"/>
    </row>
    <row r="15" spans="1:28" s="429" customFormat="1" ht="24" customHeight="1" x14ac:dyDescent="0.15">
      <c r="B15" s="433">
        <v>8</v>
      </c>
      <c r="C15" s="434" t="s">
        <v>482</v>
      </c>
      <c r="D15" s="403" t="s">
        <v>483</v>
      </c>
      <c r="E15" s="404"/>
      <c r="F15" s="405" t="s">
        <v>539</v>
      </c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6"/>
      <c r="Y15" s="366"/>
      <c r="Z15" s="366"/>
      <c r="AA15" s="366"/>
      <c r="AB15" s="366"/>
    </row>
    <row r="16" spans="1:28" s="429" customFormat="1" ht="24" customHeight="1" x14ac:dyDescent="0.15">
      <c r="B16" s="430">
        <v>7</v>
      </c>
      <c r="C16" s="431"/>
      <c r="D16" s="407"/>
      <c r="E16" s="408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10"/>
      <c r="Y16" s="366"/>
      <c r="Z16" s="366"/>
      <c r="AA16" s="366"/>
      <c r="AB16" s="366"/>
    </row>
    <row r="17" spans="2:28" s="429" customFormat="1" ht="24" customHeight="1" x14ac:dyDescent="0.15">
      <c r="B17" s="432">
        <v>8</v>
      </c>
      <c r="C17" s="431"/>
      <c r="D17" s="398" t="s">
        <v>484</v>
      </c>
      <c r="E17" s="399"/>
      <c r="F17" s="396" t="s">
        <v>540</v>
      </c>
      <c r="G17" s="396"/>
      <c r="H17" s="396"/>
      <c r="I17" s="396"/>
      <c r="J17" s="396"/>
      <c r="K17" s="396"/>
      <c r="L17" s="396"/>
      <c r="M17" s="400" t="s">
        <v>541</v>
      </c>
      <c r="N17" s="396" t="s">
        <v>542</v>
      </c>
      <c r="O17" s="396"/>
      <c r="P17" s="400" t="s">
        <v>541</v>
      </c>
      <c r="Q17" s="396" t="s">
        <v>543</v>
      </c>
      <c r="R17" s="396"/>
      <c r="S17" s="396"/>
      <c r="T17" s="396"/>
      <c r="U17" s="396"/>
      <c r="V17" s="396"/>
      <c r="W17" s="396"/>
      <c r="X17" s="401"/>
      <c r="Y17" s="366"/>
      <c r="Z17" s="366"/>
      <c r="AA17" s="366"/>
      <c r="AB17" s="366"/>
    </row>
    <row r="18" spans="2:28" s="429" customFormat="1" ht="24" customHeight="1" x14ac:dyDescent="0.15">
      <c r="B18" s="430"/>
      <c r="C18" s="431"/>
      <c r="D18" s="403"/>
      <c r="E18" s="404"/>
      <c r="F18" s="411" t="s">
        <v>541</v>
      </c>
      <c r="G18" s="405" t="s">
        <v>611</v>
      </c>
      <c r="H18" s="405"/>
      <c r="I18" s="405"/>
      <c r="J18" s="405"/>
      <c r="K18" s="411" t="s">
        <v>537</v>
      </c>
      <c r="L18" s="405" t="s">
        <v>612</v>
      </c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6"/>
      <c r="Y18" s="366"/>
      <c r="Z18" s="366"/>
      <c r="AA18" s="366"/>
      <c r="AB18" s="366"/>
    </row>
    <row r="19" spans="2:28" s="429" customFormat="1" ht="24" customHeight="1" x14ac:dyDescent="0.15">
      <c r="B19" s="430">
        <v>9</v>
      </c>
      <c r="C19" s="431"/>
      <c r="D19" s="394" t="s">
        <v>485</v>
      </c>
      <c r="E19" s="402"/>
      <c r="F19" s="392" t="s">
        <v>544</v>
      </c>
      <c r="G19" s="391" t="s">
        <v>469</v>
      </c>
      <c r="H19" s="391"/>
      <c r="I19" s="391"/>
      <c r="J19" s="391"/>
      <c r="K19" s="392"/>
      <c r="L19" s="391"/>
      <c r="M19" s="391" t="s">
        <v>486</v>
      </c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7"/>
      <c r="Y19" s="366"/>
      <c r="Z19" s="366"/>
      <c r="AA19" s="366"/>
      <c r="AB19" s="366"/>
    </row>
    <row r="20" spans="2:28" s="429" customFormat="1" ht="24" customHeight="1" x14ac:dyDescent="0.15">
      <c r="B20" s="432">
        <v>11</v>
      </c>
      <c r="C20" s="431"/>
      <c r="D20" s="398" t="s">
        <v>613</v>
      </c>
      <c r="E20" s="399"/>
      <c r="F20" s="396" t="s">
        <v>609</v>
      </c>
      <c r="G20" s="396"/>
      <c r="H20" s="396"/>
      <c r="I20" s="396"/>
      <c r="J20" s="396"/>
      <c r="K20" s="400"/>
      <c r="L20" s="396"/>
      <c r="M20" s="396"/>
      <c r="N20" s="396"/>
      <c r="O20" s="396"/>
      <c r="P20" s="396"/>
      <c r="Q20" s="412"/>
      <c r="R20" s="396"/>
      <c r="S20" s="400"/>
      <c r="T20" s="396"/>
      <c r="U20" s="396"/>
      <c r="V20" s="400"/>
      <c r="W20" s="396"/>
      <c r="X20" s="401"/>
      <c r="Y20" s="366"/>
      <c r="Z20" s="366"/>
      <c r="AA20" s="366"/>
      <c r="AB20" s="366"/>
    </row>
    <row r="21" spans="2:28" s="429" customFormat="1" ht="24" customHeight="1" x14ac:dyDescent="0.15">
      <c r="B21" s="430">
        <v>10</v>
      </c>
      <c r="C21" s="431"/>
      <c r="D21" s="407"/>
      <c r="E21" s="408"/>
      <c r="F21" s="409" t="s">
        <v>614</v>
      </c>
      <c r="G21" s="413"/>
      <c r="H21" s="409"/>
      <c r="I21" s="418"/>
      <c r="J21" s="409"/>
      <c r="K21" s="418" t="s">
        <v>545</v>
      </c>
      <c r="L21" s="409" t="s">
        <v>487</v>
      </c>
      <c r="M21" s="409"/>
      <c r="N21" s="418" t="s">
        <v>488</v>
      </c>
      <c r="O21" s="409" t="s">
        <v>546</v>
      </c>
      <c r="P21" s="409"/>
      <c r="Q21" s="418"/>
      <c r="R21" s="409"/>
      <c r="S21" s="409"/>
      <c r="T21" s="409"/>
      <c r="U21" s="409"/>
      <c r="V21" s="418"/>
      <c r="W21" s="409"/>
      <c r="X21" s="410"/>
      <c r="Y21" s="366"/>
      <c r="Z21" s="366"/>
      <c r="AA21" s="366"/>
      <c r="AB21" s="366"/>
    </row>
    <row r="22" spans="2:28" s="429" customFormat="1" ht="24" customHeight="1" x14ac:dyDescent="0.15">
      <c r="B22" s="432">
        <v>12</v>
      </c>
      <c r="C22" s="431"/>
      <c r="D22" s="403" t="s">
        <v>547</v>
      </c>
      <c r="E22" s="404"/>
      <c r="F22" s="411" t="s">
        <v>548</v>
      </c>
      <c r="G22" s="405" t="s">
        <v>487</v>
      </c>
      <c r="H22" s="405"/>
      <c r="I22" s="405" t="s">
        <v>549</v>
      </c>
      <c r="J22" s="411" t="s">
        <v>488</v>
      </c>
      <c r="K22" s="405" t="s">
        <v>489</v>
      </c>
      <c r="L22" s="405"/>
      <c r="M22" s="411" t="s">
        <v>550</v>
      </c>
      <c r="N22" s="405" t="s">
        <v>490</v>
      </c>
      <c r="O22" s="405"/>
      <c r="P22" s="405"/>
      <c r="Q22" s="405"/>
      <c r="R22" s="411" t="s">
        <v>551</v>
      </c>
      <c r="S22" s="405" t="s">
        <v>491</v>
      </c>
      <c r="T22" s="405"/>
      <c r="U22" s="405"/>
      <c r="V22" s="405"/>
      <c r="W22" s="405"/>
      <c r="X22" s="406" t="s">
        <v>552</v>
      </c>
      <c r="Y22" s="366"/>
      <c r="Z22" s="366"/>
      <c r="AA22" s="366"/>
      <c r="AB22" s="366"/>
    </row>
    <row r="23" spans="2:28" s="429" customFormat="1" ht="24" customHeight="1" x14ac:dyDescent="0.15">
      <c r="B23" s="430">
        <v>11</v>
      </c>
      <c r="C23" s="431" t="s">
        <v>553</v>
      </c>
      <c r="D23" s="403" t="s">
        <v>492</v>
      </c>
      <c r="E23" s="404"/>
      <c r="F23" s="411" t="s">
        <v>554</v>
      </c>
      <c r="G23" s="405" t="s">
        <v>555</v>
      </c>
      <c r="H23" s="405"/>
      <c r="I23" s="405" t="s">
        <v>556</v>
      </c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10" t="s">
        <v>557</v>
      </c>
      <c r="Y23" s="366"/>
      <c r="Z23" s="366"/>
      <c r="AA23" s="366"/>
      <c r="AB23" s="366"/>
    </row>
    <row r="24" spans="2:28" s="429" customFormat="1" ht="24" customHeight="1" x14ac:dyDescent="0.15">
      <c r="B24" s="432">
        <v>13</v>
      </c>
      <c r="C24" s="431"/>
      <c r="D24" s="398" t="s">
        <v>558</v>
      </c>
      <c r="E24" s="399"/>
      <c r="F24" s="400" t="s">
        <v>548</v>
      </c>
      <c r="G24" s="396" t="s">
        <v>469</v>
      </c>
      <c r="H24" s="396"/>
      <c r="I24" s="396"/>
      <c r="J24" s="396"/>
      <c r="K24" s="396"/>
      <c r="L24" s="396"/>
      <c r="M24" s="396" t="s">
        <v>486</v>
      </c>
      <c r="N24" s="396"/>
      <c r="O24" s="396"/>
      <c r="P24" s="396"/>
      <c r="Q24" s="396"/>
      <c r="R24" s="396"/>
      <c r="S24" s="396"/>
      <c r="T24" s="396"/>
      <c r="U24" s="396"/>
      <c r="V24" s="396"/>
      <c r="W24" s="443"/>
      <c r="X24" s="401"/>
      <c r="Y24" s="366"/>
      <c r="Z24" s="366"/>
      <c r="AA24" s="366"/>
      <c r="AB24" s="366"/>
    </row>
    <row r="25" spans="2:28" s="429" customFormat="1" ht="24" customHeight="1" x14ac:dyDescent="0.15">
      <c r="B25" s="432">
        <v>12</v>
      </c>
      <c r="C25" s="431"/>
      <c r="D25" s="414" t="s">
        <v>559</v>
      </c>
      <c r="E25" s="404"/>
      <c r="F25" s="411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44"/>
      <c r="X25" s="406"/>
      <c r="Y25" s="366"/>
      <c r="Z25" s="366"/>
      <c r="AA25" s="366"/>
      <c r="AB25" s="366"/>
    </row>
    <row r="26" spans="2:28" s="429" customFormat="1" ht="24" customHeight="1" x14ac:dyDescent="0.15">
      <c r="B26" s="433">
        <v>13</v>
      </c>
      <c r="C26" s="434" t="s">
        <v>560</v>
      </c>
      <c r="D26" s="415" t="s">
        <v>561</v>
      </c>
      <c r="E26" s="399"/>
      <c r="F26" s="396" t="s">
        <v>562</v>
      </c>
      <c r="G26" s="396"/>
      <c r="H26" s="396"/>
      <c r="I26" s="400" t="s">
        <v>476</v>
      </c>
      <c r="J26" s="396" t="s">
        <v>493</v>
      </c>
      <c r="K26" s="396"/>
      <c r="L26" s="400" t="s">
        <v>494</v>
      </c>
      <c r="M26" s="396" t="s">
        <v>495</v>
      </c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401"/>
      <c r="Y26" s="366"/>
      <c r="Z26" s="366"/>
      <c r="AA26" s="366"/>
      <c r="AB26" s="366"/>
    </row>
    <row r="27" spans="2:28" s="429" customFormat="1" ht="24" customHeight="1" x14ac:dyDescent="0.15">
      <c r="B27" s="432"/>
      <c r="C27" s="447" t="s">
        <v>496</v>
      </c>
      <c r="D27" s="416"/>
      <c r="E27" s="404"/>
      <c r="F27" s="405" t="s">
        <v>497</v>
      </c>
      <c r="G27" s="405"/>
      <c r="H27" s="405"/>
      <c r="I27" s="411"/>
      <c r="J27" s="405" t="s">
        <v>533</v>
      </c>
      <c r="K27" s="405"/>
      <c r="L27" s="411"/>
      <c r="M27" s="405"/>
      <c r="N27" s="405"/>
      <c r="O27" s="405" t="s">
        <v>478</v>
      </c>
      <c r="P27" s="405"/>
      <c r="Q27" s="411"/>
      <c r="R27" s="405"/>
      <c r="S27" s="405" t="s">
        <v>480</v>
      </c>
      <c r="T27" s="405"/>
      <c r="U27" s="405"/>
      <c r="V27" s="405"/>
      <c r="W27" s="405"/>
      <c r="X27" s="406"/>
      <c r="Y27" s="366"/>
      <c r="Z27" s="366"/>
      <c r="AA27" s="366"/>
      <c r="AB27" s="366"/>
    </row>
    <row r="28" spans="2:28" s="429" customFormat="1" ht="24" customHeight="1" x14ac:dyDescent="0.15">
      <c r="B28" s="432"/>
      <c r="C28" s="431"/>
      <c r="D28" s="416"/>
      <c r="E28" s="404"/>
      <c r="F28" s="405" t="s">
        <v>563</v>
      </c>
      <c r="G28" s="405"/>
      <c r="H28" s="405"/>
      <c r="I28" s="411" t="s">
        <v>536</v>
      </c>
      <c r="J28" s="405" t="s">
        <v>564</v>
      </c>
      <c r="K28" s="405"/>
      <c r="L28" s="411" t="s">
        <v>536</v>
      </c>
      <c r="M28" s="405" t="s">
        <v>565</v>
      </c>
      <c r="N28" s="405"/>
      <c r="O28" s="411" t="s">
        <v>536</v>
      </c>
      <c r="P28" s="405" t="s">
        <v>566</v>
      </c>
      <c r="Q28" s="405"/>
      <c r="R28" s="411" t="s">
        <v>536</v>
      </c>
      <c r="S28" s="405" t="s">
        <v>498</v>
      </c>
      <c r="T28" s="405"/>
      <c r="U28" s="405"/>
      <c r="V28" s="411"/>
      <c r="W28" s="405"/>
      <c r="X28" s="406"/>
      <c r="Y28" s="366"/>
      <c r="Z28" s="366"/>
      <c r="AA28" s="366"/>
      <c r="AB28" s="366"/>
    </row>
    <row r="29" spans="2:28" s="429" customFormat="1" ht="24" customHeight="1" x14ac:dyDescent="0.15">
      <c r="B29" s="430"/>
      <c r="C29" s="431"/>
      <c r="D29" s="417"/>
      <c r="E29" s="408"/>
      <c r="F29" s="409" t="s">
        <v>567</v>
      </c>
      <c r="G29" s="409"/>
      <c r="H29" s="409"/>
      <c r="I29" s="418" t="s">
        <v>554</v>
      </c>
      <c r="J29" s="409" t="s">
        <v>568</v>
      </c>
      <c r="K29" s="418"/>
      <c r="L29" s="418" t="s">
        <v>554</v>
      </c>
      <c r="M29" s="409" t="s">
        <v>569</v>
      </c>
      <c r="N29" s="409"/>
      <c r="O29" s="418" t="s">
        <v>554</v>
      </c>
      <c r="P29" s="409" t="s">
        <v>570</v>
      </c>
      <c r="Q29" s="409"/>
      <c r="R29" s="409"/>
      <c r="S29" s="418"/>
      <c r="T29" s="409"/>
      <c r="U29" s="409"/>
      <c r="V29" s="418"/>
      <c r="W29" s="409"/>
      <c r="X29" s="410"/>
      <c r="Y29" s="366"/>
      <c r="Z29" s="366"/>
      <c r="AA29" s="366"/>
      <c r="AB29" s="366"/>
    </row>
    <row r="30" spans="2:28" s="429" customFormat="1" ht="24" customHeight="1" x14ac:dyDescent="0.15">
      <c r="B30" s="430">
        <v>14</v>
      </c>
      <c r="C30" s="431"/>
      <c r="D30" s="415" t="s">
        <v>499</v>
      </c>
      <c r="E30" s="399"/>
      <c r="F30" s="400" t="s">
        <v>554</v>
      </c>
      <c r="G30" s="396" t="s">
        <v>571</v>
      </c>
      <c r="H30" s="396"/>
      <c r="I30" s="396"/>
      <c r="J30" s="396"/>
      <c r="K30" s="400" t="s">
        <v>554</v>
      </c>
      <c r="L30" s="396" t="s">
        <v>572</v>
      </c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401"/>
      <c r="Y30" s="366"/>
      <c r="Z30" s="366"/>
      <c r="AA30" s="366"/>
      <c r="AB30" s="366"/>
    </row>
    <row r="31" spans="2:28" s="429" customFormat="1" ht="24" customHeight="1" x14ac:dyDescent="0.15">
      <c r="B31" s="432">
        <v>15</v>
      </c>
      <c r="C31" s="431"/>
      <c r="D31" s="398" t="s">
        <v>500</v>
      </c>
      <c r="E31" s="399"/>
      <c r="F31" s="396" t="s">
        <v>573</v>
      </c>
      <c r="G31" s="396"/>
      <c r="H31" s="396"/>
      <c r="I31" s="396"/>
      <c r="J31" s="396"/>
      <c r="K31" s="396"/>
      <c r="L31" s="396"/>
      <c r="M31" s="396"/>
      <c r="N31" s="400" t="s">
        <v>554</v>
      </c>
      <c r="O31" s="396" t="s">
        <v>574</v>
      </c>
      <c r="P31" s="396"/>
      <c r="Q31" s="400" t="s">
        <v>554</v>
      </c>
      <c r="R31" s="396" t="s">
        <v>575</v>
      </c>
      <c r="S31" s="396"/>
      <c r="T31" s="396"/>
      <c r="U31" s="396"/>
      <c r="V31" s="396"/>
      <c r="W31" s="396"/>
      <c r="X31" s="401"/>
      <c r="Y31" s="366"/>
      <c r="Z31" s="366"/>
      <c r="AA31" s="366"/>
      <c r="AB31" s="366"/>
    </row>
    <row r="32" spans="2:28" s="429" customFormat="1" ht="24" customHeight="1" x14ac:dyDescent="0.15">
      <c r="B32" s="432"/>
      <c r="C32" s="431"/>
      <c r="D32" s="445"/>
      <c r="E32" s="435"/>
      <c r="F32" s="405" t="s">
        <v>576</v>
      </c>
      <c r="G32" s="405"/>
      <c r="H32" s="405"/>
      <c r="I32" s="405"/>
      <c r="J32" s="405"/>
      <c r="K32" s="405"/>
      <c r="L32" s="405"/>
      <c r="M32" s="405"/>
      <c r="N32" s="411" t="s">
        <v>554</v>
      </c>
      <c r="O32" s="405" t="s">
        <v>574</v>
      </c>
      <c r="P32" s="405"/>
      <c r="Q32" s="411" t="s">
        <v>554</v>
      </c>
      <c r="R32" s="405" t="s">
        <v>575</v>
      </c>
      <c r="S32" s="405"/>
      <c r="T32" s="405"/>
      <c r="U32" s="405"/>
      <c r="V32" s="405"/>
      <c r="W32" s="405"/>
      <c r="X32" s="406"/>
      <c r="Y32" s="366"/>
      <c r="Z32" s="366"/>
      <c r="AA32" s="366"/>
      <c r="AB32" s="366"/>
    </row>
    <row r="33" spans="2:28" s="429" customFormat="1" ht="24" customHeight="1" x14ac:dyDescent="0.15">
      <c r="B33" s="432"/>
      <c r="C33" s="431"/>
      <c r="D33" s="436"/>
      <c r="E33" s="435"/>
      <c r="F33" s="405" t="s">
        <v>501</v>
      </c>
      <c r="G33" s="405"/>
      <c r="H33" s="405"/>
      <c r="I33" s="405"/>
      <c r="J33" s="405"/>
      <c r="K33" s="411"/>
      <c r="L33" s="405"/>
      <c r="M33" s="405"/>
      <c r="N33" s="411" t="s">
        <v>536</v>
      </c>
      <c r="O33" s="405" t="s">
        <v>577</v>
      </c>
      <c r="P33" s="405"/>
      <c r="Q33" s="411" t="s">
        <v>536</v>
      </c>
      <c r="R33" s="405" t="s">
        <v>578</v>
      </c>
      <c r="S33" s="405"/>
      <c r="T33" s="405"/>
      <c r="U33" s="405"/>
      <c r="V33" s="405"/>
      <c r="W33" s="405"/>
      <c r="X33" s="406"/>
      <c r="Y33" s="366"/>
      <c r="Z33" s="366"/>
      <c r="AA33" s="366"/>
      <c r="AB33" s="366"/>
    </row>
    <row r="34" spans="2:28" s="429" customFormat="1" ht="24" customHeight="1" x14ac:dyDescent="0.15">
      <c r="B34" s="430"/>
      <c r="C34" s="431"/>
      <c r="D34" s="437"/>
      <c r="E34" s="438"/>
      <c r="F34" s="409" t="s">
        <v>502</v>
      </c>
      <c r="G34" s="409"/>
      <c r="H34" s="409"/>
      <c r="I34" s="409"/>
      <c r="J34" s="409"/>
      <c r="K34" s="409"/>
      <c r="L34" s="409"/>
      <c r="M34" s="409"/>
      <c r="N34" s="409" t="s">
        <v>579</v>
      </c>
      <c r="O34" s="409"/>
      <c r="P34" s="409"/>
      <c r="Q34" s="409"/>
      <c r="R34" s="409"/>
      <c r="S34" s="409"/>
      <c r="T34" s="409"/>
      <c r="U34" s="409"/>
      <c r="V34" s="409"/>
      <c r="W34" s="409"/>
      <c r="X34" s="410"/>
      <c r="Y34" s="366"/>
      <c r="Z34" s="366"/>
      <c r="AA34" s="366"/>
      <c r="AB34" s="366"/>
    </row>
    <row r="35" spans="2:28" s="448" customFormat="1" ht="24" customHeight="1" x14ac:dyDescent="0.15">
      <c r="B35" s="449">
        <v>16</v>
      </c>
      <c r="C35" s="450" t="s">
        <v>580</v>
      </c>
      <c r="D35" s="451" t="s">
        <v>503</v>
      </c>
      <c r="E35" s="452"/>
      <c r="F35" s="453" t="s">
        <v>504</v>
      </c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5"/>
      <c r="Y35" s="456"/>
      <c r="Z35" s="456"/>
      <c r="AA35" s="456"/>
      <c r="AB35" s="456"/>
    </row>
    <row r="36" spans="2:28" s="448" customFormat="1" ht="24" customHeight="1" x14ac:dyDescent="0.15">
      <c r="B36" s="449"/>
      <c r="C36" s="457"/>
      <c r="D36" s="458" t="s">
        <v>608</v>
      </c>
      <c r="E36" s="459"/>
      <c r="F36" s="454" t="s">
        <v>581</v>
      </c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1"/>
      <c r="Y36" s="456"/>
      <c r="Z36" s="456"/>
      <c r="AA36" s="456"/>
      <c r="AB36" s="456"/>
    </row>
    <row r="37" spans="2:28" s="448" customFormat="1" ht="24" customHeight="1" x14ac:dyDescent="0.15">
      <c r="B37" s="449"/>
      <c r="C37" s="457" t="s">
        <v>505</v>
      </c>
      <c r="D37" s="451" t="s">
        <v>506</v>
      </c>
      <c r="E37" s="452"/>
      <c r="F37" s="462" t="s">
        <v>507</v>
      </c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5"/>
      <c r="Y37" s="456"/>
      <c r="Z37" s="456"/>
      <c r="AA37" s="456"/>
      <c r="AB37" s="456"/>
    </row>
    <row r="38" spans="2:28" s="448" customFormat="1" ht="24" customHeight="1" x14ac:dyDescent="0.15">
      <c r="B38" s="449"/>
      <c r="C38" s="457" t="s">
        <v>508</v>
      </c>
      <c r="D38" s="458" t="s">
        <v>509</v>
      </c>
      <c r="E38" s="459"/>
      <c r="F38" s="460" t="s">
        <v>510</v>
      </c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1"/>
      <c r="Y38" s="456"/>
      <c r="Z38" s="456"/>
      <c r="AA38" s="456"/>
      <c r="AB38" s="456"/>
    </row>
    <row r="39" spans="2:28" s="448" customFormat="1" ht="24" customHeight="1" x14ac:dyDescent="0.15">
      <c r="B39" s="449"/>
      <c r="C39" s="463"/>
      <c r="D39" s="464" t="s">
        <v>511</v>
      </c>
      <c r="E39" s="465"/>
      <c r="F39" s="466" t="s">
        <v>582</v>
      </c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7"/>
      <c r="Y39" s="456"/>
      <c r="Z39" s="456"/>
      <c r="AA39" s="456"/>
      <c r="AB39" s="456"/>
    </row>
    <row r="40" spans="2:28" s="448" customFormat="1" ht="24" customHeight="1" x14ac:dyDescent="0.15">
      <c r="B40" s="449"/>
      <c r="C40" s="463"/>
      <c r="D40" s="458"/>
      <c r="E40" s="459"/>
      <c r="F40" s="460" t="s">
        <v>512</v>
      </c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1"/>
      <c r="Y40" s="456"/>
      <c r="Z40" s="456"/>
      <c r="AA40" s="456"/>
      <c r="AB40" s="456"/>
    </row>
    <row r="41" spans="2:28" s="429" customFormat="1" ht="24" customHeight="1" x14ac:dyDescent="0.15">
      <c r="B41" s="433">
        <v>17</v>
      </c>
      <c r="C41" s="434" t="s">
        <v>513</v>
      </c>
      <c r="D41" s="419" t="s">
        <v>514</v>
      </c>
      <c r="E41" s="399"/>
      <c r="F41" s="396" t="s">
        <v>515</v>
      </c>
      <c r="G41" s="396"/>
      <c r="H41" s="396"/>
      <c r="I41" s="396"/>
      <c r="J41" s="396"/>
      <c r="K41" s="396" t="s">
        <v>583</v>
      </c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401"/>
      <c r="Y41" s="366"/>
      <c r="Z41" s="366"/>
      <c r="AA41" s="366"/>
      <c r="AB41" s="366"/>
    </row>
    <row r="42" spans="2:28" s="429" customFormat="1" ht="24" customHeight="1" x14ac:dyDescent="0.15">
      <c r="B42" s="430"/>
      <c r="C42" s="431"/>
      <c r="D42" s="403" t="s">
        <v>516</v>
      </c>
      <c r="E42" s="404"/>
      <c r="F42" s="405" t="s">
        <v>615</v>
      </c>
      <c r="G42" s="405"/>
      <c r="H42" s="405"/>
      <c r="I42" s="405"/>
      <c r="J42" s="405"/>
      <c r="K42" s="405" t="s">
        <v>584</v>
      </c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6"/>
      <c r="Y42" s="366"/>
      <c r="Z42" s="366"/>
      <c r="AA42" s="366"/>
      <c r="AB42" s="366"/>
    </row>
    <row r="43" spans="2:28" s="429" customFormat="1" ht="24" customHeight="1" x14ac:dyDescent="0.15">
      <c r="B43" s="430">
        <v>18</v>
      </c>
      <c r="C43" s="431"/>
      <c r="D43" s="398" t="s">
        <v>517</v>
      </c>
      <c r="E43" s="399"/>
      <c r="F43" s="396" t="s">
        <v>585</v>
      </c>
      <c r="G43" s="396"/>
      <c r="H43" s="396"/>
      <c r="I43" s="396"/>
      <c r="J43" s="396"/>
      <c r="K43" s="396"/>
      <c r="L43" s="396"/>
      <c r="M43" s="396"/>
      <c r="N43" s="396" t="s">
        <v>586</v>
      </c>
      <c r="O43" s="396"/>
      <c r="P43" s="396"/>
      <c r="Q43" s="396"/>
      <c r="R43" s="396"/>
      <c r="S43" s="396"/>
      <c r="T43" s="396"/>
      <c r="U43" s="396"/>
      <c r="V43" s="396"/>
      <c r="W43" s="396"/>
      <c r="X43" s="401"/>
      <c r="Y43" s="366"/>
      <c r="Z43" s="366"/>
      <c r="AA43" s="366"/>
      <c r="AB43" s="366"/>
    </row>
    <row r="44" spans="2:28" s="429" customFormat="1" ht="24" customHeight="1" x14ac:dyDescent="0.15">
      <c r="B44" s="430">
        <v>19</v>
      </c>
      <c r="C44" s="431"/>
      <c r="D44" s="398" t="s">
        <v>518</v>
      </c>
      <c r="E44" s="399"/>
      <c r="F44" s="396" t="s">
        <v>587</v>
      </c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401"/>
      <c r="Y44" s="366"/>
      <c r="Z44" s="366"/>
      <c r="AA44" s="366"/>
      <c r="AB44" s="366"/>
    </row>
    <row r="45" spans="2:28" s="429" customFormat="1" ht="24" customHeight="1" x14ac:dyDescent="0.15">
      <c r="B45" s="432">
        <v>20</v>
      </c>
      <c r="C45" s="431"/>
      <c r="D45" s="398" t="s">
        <v>519</v>
      </c>
      <c r="E45" s="399"/>
      <c r="F45" s="396" t="s">
        <v>588</v>
      </c>
      <c r="G45" s="396"/>
      <c r="H45" s="396"/>
      <c r="I45" s="396"/>
      <c r="J45" s="396"/>
      <c r="K45" s="396" t="s">
        <v>589</v>
      </c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401"/>
      <c r="Y45" s="366"/>
      <c r="Z45" s="366"/>
      <c r="AA45" s="366"/>
      <c r="AB45" s="366"/>
    </row>
    <row r="46" spans="2:28" s="429" customFormat="1" ht="24" customHeight="1" x14ac:dyDescent="0.15">
      <c r="B46" s="432"/>
      <c r="C46" s="431"/>
      <c r="D46" s="436"/>
      <c r="E46" s="435"/>
      <c r="F46" s="405" t="s">
        <v>616</v>
      </c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6"/>
      <c r="Y46" s="366"/>
      <c r="Z46" s="366"/>
      <c r="AA46" s="366"/>
      <c r="AB46" s="366"/>
    </row>
    <row r="47" spans="2:28" s="429" customFormat="1" ht="24" customHeight="1" x14ac:dyDescent="0.15">
      <c r="B47" s="432"/>
      <c r="C47" s="431"/>
      <c r="D47" s="436"/>
      <c r="E47" s="435"/>
      <c r="F47" s="405" t="s">
        <v>590</v>
      </c>
      <c r="G47" s="405"/>
      <c r="H47" s="405"/>
      <c r="I47" s="405"/>
      <c r="J47" s="405"/>
      <c r="K47" s="405"/>
      <c r="L47" s="405"/>
      <c r="M47" s="405" t="s">
        <v>591</v>
      </c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6"/>
      <c r="Y47" s="366"/>
      <c r="Z47" s="366"/>
      <c r="AA47" s="366"/>
      <c r="AB47" s="366"/>
    </row>
    <row r="48" spans="2:28" s="429" customFormat="1" ht="24" customHeight="1" x14ac:dyDescent="0.15">
      <c r="B48" s="432"/>
      <c r="C48" s="431"/>
      <c r="D48" s="436"/>
      <c r="E48" s="435"/>
      <c r="F48" s="405" t="s">
        <v>592</v>
      </c>
      <c r="G48" s="405"/>
      <c r="H48" s="405"/>
      <c r="I48" s="405"/>
      <c r="J48" s="405"/>
      <c r="K48" s="405"/>
      <c r="L48" s="405"/>
      <c r="M48" s="405" t="s">
        <v>591</v>
      </c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6"/>
      <c r="Y48" s="366"/>
      <c r="Z48" s="366"/>
      <c r="AA48" s="366"/>
      <c r="AB48" s="366"/>
    </row>
    <row r="49" spans="2:28" s="429" customFormat="1" ht="24" customHeight="1" x14ac:dyDescent="0.15">
      <c r="B49" s="432"/>
      <c r="C49" s="431"/>
      <c r="D49" s="436"/>
      <c r="E49" s="435"/>
      <c r="F49" s="405" t="s">
        <v>520</v>
      </c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6"/>
      <c r="Y49" s="366"/>
      <c r="Z49" s="366"/>
      <c r="AA49" s="366"/>
      <c r="AB49" s="366"/>
    </row>
    <row r="50" spans="2:28" s="429" customFormat="1" ht="24" customHeight="1" x14ac:dyDescent="0.15">
      <c r="B50" s="432"/>
      <c r="C50" s="431"/>
      <c r="D50" s="436"/>
      <c r="E50" s="435"/>
      <c r="F50" s="405" t="s">
        <v>593</v>
      </c>
      <c r="G50" s="405"/>
      <c r="H50" s="405"/>
      <c r="I50" s="405" t="s">
        <v>594</v>
      </c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6"/>
      <c r="Y50" s="366"/>
      <c r="Z50" s="366"/>
      <c r="AA50" s="366"/>
      <c r="AB50" s="366"/>
    </row>
    <row r="51" spans="2:28" s="429" customFormat="1" ht="24" customHeight="1" x14ac:dyDescent="0.15">
      <c r="B51" s="432"/>
      <c r="C51" s="431"/>
      <c r="D51" s="436"/>
      <c r="E51" s="435"/>
      <c r="F51" s="405" t="s">
        <v>521</v>
      </c>
      <c r="G51" s="405"/>
      <c r="H51" s="405"/>
      <c r="I51" s="405"/>
      <c r="J51" s="405" t="s">
        <v>595</v>
      </c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6"/>
      <c r="Y51" s="366"/>
      <c r="Z51" s="366"/>
      <c r="AA51" s="366"/>
      <c r="AB51" s="366"/>
    </row>
    <row r="52" spans="2:28" s="429" customFormat="1" ht="24" customHeight="1" x14ac:dyDescent="0.15">
      <c r="B52" s="432"/>
      <c r="C52" s="431"/>
      <c r="D52" s="436"/>
      <c r="E52" s="435"/>
      <c r="F52" s="405" t="s">
        <v>522</v>
      </c>
      <c r="G52" s="405"/>
      <c r="H52" s="405"/>
      <c r="I52" s="405"/>
      <c r="J52" s="405" t="s">
        <v>596</v>
      </c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6"/>
      <c r="Y52" s="366"/>
      <c r="Z52" s="366"/>
      <c r="AA52" s="366"/>
      <c r="AB52" s="366"/>
    </row>
    <row r="53" spans="2:28" s="429" customFormat="1" ht="24" customHeight="1" x14ac:dyDescent="0.15">
      <c r="B53" s="432"/>
      <c r="C53" s="431"/>
      <c r="D53" s="436"/>
      <c r="E53" s="435"/>
      <c r="F53" s="405" t="s">
        <v>523</v>
      </c>
      <c r="G53" s="405"/>
      <c r="H53" s="405"/>
      <c r="I53" s="405"/>
      <c r="J53" s="405"/>
      <c r="K53" s="405"/>
      <c r="L53" s="405"/>
      <c r="M53" s="411" t="s">
        <v>597</v>
      </c>
      <c r="N53" s="405" t="s">
        <v>524</v>
      </c>
      <c r="O53" s="405" t="s">
        <v>525</v>
      </c>
      <c r="P53" s="405"/>
      <c r="Q53" s="405"/>
      <c r="R53" s="405"/>
      <c r="S53" s="405"/>
      <c r="T53" s="405"/>
      <c r="U53" s="405"/>
      <c r="V53" s="405"/>
      <c r="W53" s="405"/>
      <c r="X53" s="406"/>
      <c r="Y53" s="366"/>
      <c r="Z53" s="366"/>
      <c r="AA53" s="366"/>
      <c r="AB53" s="366"/>
    </row>
    <row r="54" spans="2:28" s="429" customFormat="1" ht="24" customHeight="1" x14ac:dyDescent="0.15">
      <c r="B54" s="430"/>
      <c r="C54" s="431"/>
      <c r="D54" s="436"/>
      <c r="E54" s="435"/>
      <c r="F54" s="405"/>
      <c r="G54" s="405"/>
      <c r="H54" s="405"/>
      <c r="I54" s="405"/>
      <c r="J54" s="405"/>
      <c r="K54" s="405"/>
      <c r="L54" s="405"/>
      <c r="M54" s="418" t="s">
        <v>551</v>
      </c>
      <c r="N54" s="409" t="s">
        <v>526</v>
      </c>
      <c r="O54" s="405" t="s">
        <v>598</v>
      </c>
      <c r="P54" s="405"/>
      <c r="Q54" s="409"/>
      <c r="R54" s="409"/>
      <c r="S54" s="405"/>
      <c r="T54" s="405"/>
      <c r="U54" s="405"/>
      <c r="V54" s="405"/>
      <c r="W54" s="405"/>
      <c r="X54" s="406"/>
      <c r="Y54" s="366"/>
      <c r="Z54" s="366"/>
      <c r="AA54" s="366"/>
      <c r="AB54" s="366"/>
    </row>
    <row r="55" spans="2:28" s="429" customFormat="1" ht="24" customHeight="1" x14ac:dyDescent="0.15">
      <c r="B55" s="432">
        <v>21</v>
      </c>
      <c r="C55" s="434" t="s">
        <v>599</v>
      </c>
      <c r="D55" s="398" t="s">
        <v>527</v>
      </c>
      <c r="E55" s="399"/>
      <c r="F55" s="396" t="s">
        <v>600</v>
      </c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401"/>
      <c r="Y55" s="366"/>
      <c r="Z55" s="366"/>
      <c r="AA55" s="366"/>
      <c r="AB55" s="366"/>
    </row>
    <row r="56" spans="2:28" s="429" customFormat="1" ht="24" customHeight="1" x14ac:dyDescent="0.15">
      <c r="B56" s="432"/>
      <c r="C56" s="431"/>
      <c r="D56" s="403" t="s">
        <v>601</v>
      </c>
      <c r="E56" s="404"/>
      <c r="F56" s="405" t="s">
        <v>602</v>
      </c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6"/>
      <c r="Y56" s="366"/>
      <c r="Z56" s="366"/>
      <c r="AA56" s="366"/>
      <c r="AB56" s="366"/>
    </row>
    <row r="57" spans="2:28" s="429" customFormat="1" ht="24" customHeight="1" x14ac:dyDescent="0.15">
      <c r="B57" s="432"/>
      <c r="C57" s="431"/>
      <c r="D57" s="403"/>
      <c r="E57" s="404"/>
      <c r="F57" s="405" t="s">
        <v>603</v>
      </c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6"/>
      <c r="Y57" s="366"/>
      <c r="Z57" s="366"/>
      <c r="AA57" s="366"/>
      <c r="AB57" s="366"/>
    </row>
    <row r="58" spans="2:28" s="429" customFormat="1" ht="24" customHeight="1" x14ac:dyDescent="0.15">
      <c r="B58" s="430"/>
      <c r="C58" s="431"/>
      <c r="D58" s="403"/>
      <c r="E58" s="404"/>
      <c r="F58" s="405" t="s">
        <v>604</v>
      </c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6"/>
      <c r="Y58" s="366"/>
      <c r="Z58" s="366"/>
      <c r="AA58" s="366"/>
      <c r="AB58" s="366"/>
    </row>
    <row r="59" spans="2:28" s="429" customFormat="1" ht="24" customHeight="1" x14ac:dyDescent="0.15">
      <c r="B59" s="432">
        <v>22</v>
      </c>
      <c r="C59" s="431"/>
      <c r="D59" s="398" t="s">
        <v>617</v>
      </c>
      <c r="E59" s="399"/>
      <c r="F59" s="400" t="s">
        <v>605</v>
      </c>
      <c r="G59" s="396" t="s">
        <v>493</v>
      </c>
      <c r="H59" s="396"/>
      <c r="I59" s="400" t="s">
        <v>494</v>
      </c>
      <c r="J59" s="396" t="s">
        <v>528</v>
      </c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401"/>
      <c r="Y59" s="366"/>
      <c r="Z59" s="366"/>
      <c r="AA59" s="366"/>
      <c r="AB59" s="366"/>
    </row>
    <row r="60" spans="2:28" s="429" customFormat="1" ht="24" customHeight="1" x14ac:dyDescent="0.15">
      <c r="B60" s="433">
        <v>23</v>
      </c>
      <c r="C60" s="434" t="s">
        <v>526</v>
      </c>
      <c r="D60" s="398" t="s">
        <v>529</v>
      </c>
      <c r="E60" s="399"/>
      <c r="F60" s="396" t="s">
        <v>530</v>
      </c>
      <c r="G60" s="396"/>
      <c r="H60" s="396"/>
      <c r="I60" s="396"/>
      <c r="J60" s="396"/>
      <c r="K60" s="396" t="s">
        <v>606</v>
      </c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401"/>
      <c r="Y60" s="366"/>
      <c r="Z60" s="366"/>
      <c r="AA60" s="366"/>
      <c r="AB60" s="366"/>
    </row>
    <row r="61" spans="2:28" s="429" customFormat="1" ht="24" customHeight="1" x14ac:dyDescent="0.15">
      <c r="B61" s="432"/>
      <c r="C61" s="431" t="s">
        <v>607</v>
      </c>
      <c r="D61" s="407" t="s">
        <v>618</v>
      </c>
      <c r="E61" s="446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10"/>
      <c r="Y61" s="366"/>
      <c r="Z61" s="366"/>
      <c r="AA61" s="366"/>
      <c r="AB61" s="366"/>
    </row>
    <row r="62" spans="2:28" s="429" customFormat="1" ht="24" customHeight="1" x14ac:dyDescent="0.15">
      <c r="B62" s="432"/>
      <c r="C62" s="431"/>
      <c r="D62" s="436"/>
      <c r="E62" s="43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6"/>
      <c r="Y62" s="366"/>
      <c r="Z62" s="366"/>
      <c r="AA62" s="366"/>
      <c r="AB62" s="366"/>
    </row>
    <row r="63" spans="2:28" s="429" customFormat="1" ht="24" customHeight="1" thickBot="1" x14ac:dyDescent="0.2">
      <c r="B63" s="439"/>
      <c r="C63" s="440"/>
      <c r="D63" s="441"/>
      <c r="E63" s="442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1"/>
      <c r="Y63" s="366"/>
      <c r="Z63" s="366"/>
      <c r="AA63" s="366"/>
      <c r="AB63" s="366"/>
    </row>
    <row r="64" spans="2:28" s="429" customFormat="1" ht="20.100000000000001" customHeight="1" x14ac:dyDescent="0.15"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</row>
    <row r="65" spans="6:28" s="429" customFormat="1" x14ac:dyDescent="0.15"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</row>
    <row r="66" spans="6:28" s="429" customFormat="1" x14ac:dyDescent="0.15"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</row>
    <row r="67" spans="6:28" s="429" customFormat="1" x14ac:dyDescent="0.15"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</row>
    <row r="68" spans="6:28" s="429" customFormat="1" x14ac:dyDescent="0.15"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</row>
    <row r="69" spans="6:28" s="429" customFormat="1" x14ac:dyDescent="0.15"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</row>
    <row r="70" spans="6:28" s="429" customFormat="1" x14ac:dyDescent="0.15">
      <c r="F70" s="366"/>
      <c r="G70" s="366"/>
      <c r="H70" s="422"/>
      <c r="I70" s="422"/>
      <c r="J70" s="422"/>
      <c r="K70" s="422"/>
      <c r="L70" s="423"/>
      <c r="M70" s="422"/>
      <c r="N70" s="422"/>
      <c r="O70" s="422"/>
      <c r="P70" s="422"/>
      <c r="Q70" s="422"/>
      <c r="R70" s="422"/>
      <c r="S70" s="422"/>
      <c r="T70" s="366"/>
      <c r="U70" s="366"/>
      <c r="V70" s="366"/>
      <c r="W70" s="366"/>
      <c r="X70" s="366"/>
      <c r="Y70" s="366"/>
      <c r="Z70" s="366"/>
      <c r="AA70" s="366"/>
      <c r="AB70" s="366"/>
    </row>
    <row r="71" spans="6:28" s="429" customFormat="1" x14ac:dyDescent="0.15">
      <c r="F71" s="366"/>
      <c r="G71" s="366"/>
      <c r="H71" s="422"/>
      <c r="I71" s="422"/>
      <c r="J71" s="422"/>
      <c r="K71" s="422"/>
      <c r="L71" s="423"/>
      <c r="M71" s="422"/>
      <c r="N71" s="422"/>
      <c r="O71" s="422"/>
      <c r="P71" s="422"/>
      <c r="Q71" s="422"/>
      <c r="R71" s="422"/>
      <c r="S71" s="422"/>
      <c r="T71" s="366"/>
      <c r="U71" s="366"/>
      <c r="V71" s="366"/>
      <c r="W71" s="366"/>
      <c r="X71" s="366"/>
      <c r="Y71" s="366"/>
      <c r="Z71" s="366"/>
      <c r="AA71" s="366"/>
      <c r="AB71" s="366"/>
    </row>
    <row r="72" spans="6:28" s="429" customFormat="1" x14ac:dyDescent="0.15">
      <c r="F72" s="366"/>
      <c r="G72" s="366"/>
      <c r="H72" s="422"/>
      <c r="I72" s="422"/>
      <c r="J72" s="422"/>
      <c r="K72" s="422"/>
      <c r="L72" s="423"/>
      <c r="M72" s="422"/>
      <c r="N72" s="422"/>
      <c r="O72" s="422"/>
      <c r="P72" s="422"/>
      <c r="Q72" s="422"/>
      <c r="R72" s="422"/>
      <c r="S72" s="422"/>
      <c r="T72" s="366"/>
      <c r="U72" s="366"/>
      <c r="V72" s="366"/>
      <c r="W72" s="366"/>
      <c r="X72" s="366"/>
      <c r="Y72" s="366"/>
      <c r="Z72" s="366"/>
      <c r="AA72" s="366"/>
      <c r="AB72" s="366"/>
    </row>
    <row r="73" spans="6:28" s="429" customFormat="1" x14ac:dyDescent="0.15">
      <c r="F73" s="366"/>
      <c r="G73" s="366"/>
      <c r="H73" s="422"/>
      <c r="I73" s="422"/>
      <c r="J73" s="422"/>
      <c r="K73" s="422"/>
      <c r="L73" s="423"/>
      <c r="M73" s="422"/>
      <c r="N73" s="422"/>
      <c r="O73" s="422"/>
      <c r="P73" s="422"/>
      <c r="Q73" s="422"/>
      <c r="R73" s="422"/>
      <c r="S73" s="422"/>
      <c r="T73" s="366"/>
      <c r="U73" s="366"/>
      <c r="V73" s="366"/>
      <c r="W73" s="366"/>
      <c r="X73" s="366"/>
      <c r="Y73" s="366"/>
      <c r="Z73" s="366"/>
      <c r="AA73" s="366"/>
      <c r="AB73" s="366"/>
    </row>
    <row r="74" spans="6:28" s="429" customFormat="1" x14ac:dyDescent="0.15">
      <c r="F74" s="366"/>
      <c r="G74" s="366"/>
      <c r="H74" s="422"/>
      <c r="I74" s="422"/>
      <c r="J74" s="422"/>
      <c r="K74" s="422"/>
      <c r="L74" s="423"/>
      <c r="M74" s="422"/>
      <c r="N74" s="422"/>
      <c r="O74" s="422"/>
      <c r="P74" s="422"/>
      <c r="Q74" s="422"/>
      <c r="R74" s="422"/>
      <c r="S74" s="422"/>
      <c r="T74" s="366"/>
      <c r="U74" s="366"/>
      <c r="V74" s="366"/>
      <c r="W74" s="366"/>
      <c r="X74" s="366"/>
      <c r="Y74" s="366"/>
      <c r="Z74" s="366"/>
      <c r="AA74" s="366"/>
      <c r="AB74" s="366"/>
    </row>
    <row r="75" spans="6:28" s="429" customFormat="1" x14ac:dyDescent="0.15">
      <c r="F75" s="366"/>
      <c r="G75" s="366"/>
      <c r="H75" s="422"/>
      <c r="I75" s="422"/>
      <c r="J75" s="422"/>
      <c r="K75" s="422"/>
      <c r="L75" s="423"/>
      <c r="M75" s="422"/>
      <c r="N75" s="422"/>
      <c r="O75" s="422"/>
      <c r="P75" s="422"/>
      <c r="Q75" s="422"/>
      <c r="R75" s="422"/>
      <c r="S75" s="422"/>
      <c r="T75" s="366"/>
      <c r="U75" s="366"/>
      <c r="V75" s="366"/>
      <c r="W75" s="366"/>
      <c r="X75" s="366"/>
      <c r="Y75" s="366"/>
      <c r="Z75" s="366"/>
      <c r="AA75" s="366"/>
      <c r="AB75" s="366"/>
    </row>
    <row r="76" spans="6:28" s="429" customFormat="1" x14ac:dyDescent="0.15">
      <c r="F76" s="366"/>
      <c r="G76" s="366"/>
      <c r="H76" s="422"/>
      <c r="I76" s="422"/>
      <c r="J76" s="422"/>
      <c r="K76" s="422"/>
      <c r="L76" s="423"/>
      <c r="M76" s="422"/>
      <c r="N76" s="422"/>
      <c r="O76" s="422"/>
      <c r="P76" s="422"/>
      <c r="Q76" s="422"/>
      <c r="R76" s="422"/>
      <c r="S76" s="422"/>
      <c r="T76" s="366"/>
      <c r="U76" s="366"/>
      <c r="V76" s="366"/>
      <c r="W76" s="366"/>
      <c r="X76" s="366"/>
      <c r="Y76" s="366"/>
      <c r="Z76" s="366"/>
      <c r="AA76" s="366"/>
      <c r="AB76" s="366"/>
    </row>
    <row r="77" spans="6:28" s="429" customFormat="1" x14ac:dyDescent="0.15">
      <c r="F77" s="366"/>
      <c r="G77" s="366"/>
      <c r="H77" s="422"/>
      <c r="I77" s="422"/>
      <c r="J77" s="422"/>
      <c r="K77" s="422"/>
      <c r="L77" s="423"/>
      <c r="M77" s="422"/>
      <c r="N77" s="422"/>
      <c r="O77" s="422"/>
      <c r="P77" s="422"/>
      <c r="Q77" s="422"/>
      <c r="R77" s="422"/>
      <c r="S77" s="422"/>
      <c r="T77" s="366"/>
      <c r="U77" s="366"/>
      <c r="V77" s="366"/>
      <c r="W77" s="366"/>
      <c r="X77" s="366"/>
      <c r="Y77" s="366"/>
      <c r="Z77" s="366"/>
      <c r="AA77" s="366"/>
      <c r="AB77" s="366"/>
    </row>
    <row r="78" spans="6:28" s="429" customFormat="1" x14ac:dyDescent="0.15">
      <c r="F78" s="366"/>
      <c r="G78" s="366"/>
      <c r="H78" s="422"/>
      <c r="I78" s="422"/>
      <c r="J78" s="422"/>
      <c r="K78" s="422"/>
      <c r="L78" s="423"/>
      <c r="M78" s="422"/>
      <c r="N78" s="422"/>
      <c r="O78" s="422"/>
      <c r="P78" s="422"/>
      <c r="Q78" s="422"/>
      <c r="R78" s="422"/>
      <c r="S78" s="422"/>
      <c r="T78" s="366"/>
      <c r="U78" s="366"/>
      <c r="V78" s="366"/>
      <c r="W78" s="366"/>
      <c r="X78" s="366"/>
      <c r="Y78" s="366"/>
      <c r="Z78" s="366"/>
      <c r="AA78" s="366"/>
      <c r="AB78" s="366"/>
    </row>
    <row r="79" spans="6:28" s="429" customFormat="1" x14ac:dyDescent="0.15">
      <c r="F79" s="366"/>
      <c r="G79" s="366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366"/>
      <c r="U79" s="366"/>
      <c r="V79" s="366"/>
      <c r="W79" s="366"/>
      <c r="X79" s="366"/>
      <c r="Y79" s="366"/>
      <c r="Z79" s="366"/>
      <c r="AA79" s="366"/>
      <c r="AB79" s="366"/>
    </row>
    <row r="80" spans="6:28" s="429" customFormat="1" x14ac:dyDescent="0.15">
      <c r="F80" s="366"/>
      <c r="G80" s="366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366"/>
      <c r="U80" s="366"/>
      <c r="V80" s="366"/>
      <c r="W80" s="366"/>
      <c r="X80" s="366"/>
      <c r="Y80" s="366"/>
      <c r="Z80" s="366"/>
      <c r="AA80" s="366"/>
      <c r="AB80" s="366"/>
    </row>
    <row r="81" spans="6:28" s="429" customFormat="1" x14ac:dyDescent="0.15">
      <c r="F81" s="366"/>
      <c r="G81" s="366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366"/>
      <c r="U81" s="366"/>
      <c r="V81" s="366"/>
      <c r="W81" s="366"/>
      <c r="X81" s="366"/>
      <c r="Y81" s="366"/>
      <c r="Z81" s="366"/>
      <c r="AA81" s="366"/>
      <c r="AB81" s="366"/>
    </row>
    <row r="82" spans="6:28" s="429" customFormat="1" x14ac:dyDescent="0.15"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</row>
    <row r="83" spans="6:28" s="429" customFormat="1" x14ac:dyDescent="0.15"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</row>
    <row r="84" spans="6:28" s="429" customFormat="1" x14ac:dyDescent="0.15"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</row>
    <row r="85" spans="6:28" s="429" customFormat="1" x14ac:dyDescent="0.15"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</row>
    <row r="86" spans="6:28" s="429" customFormat="1" x14ac:dyDescent="0.15"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</row>
    <row r="87" spans="6:28" s="429" customFormat="1" x14ac:dyDescent="0.15"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</row>
    <row r="88" spans="6:28" s="429" customFormat="1" x14ac:dyDescent="0.15"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</row>
    <row r="89" spans="6:28" s="429" customFormat="1" x14ac:dyDescent="0.15"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</row>
    <row r="90" spans="6:28" s="429" customFormat="1" x14ac:dyDescent="0.15"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</row>
    <row r="91" spans="6:28" s="429" customFormat="1" x14ac:dyDescent="0.15"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</row>
    <row r="92" spans="6:28" s="429" customFormat="1" x14ac:dyDescent="0.15"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</row>
    <row r="93" spans="6:28" s="429" customFormat="1" x14ac:dyDescent="0.15"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</row>
  </sheetData>
  <mergeCells count="3">
    <mergeCell ref="L3:X3"/>
    <mergeCell ref="L6:X6"/>
    <mergeCell ref="L4:X4"/>
  </mergeCells>
  <phoneticPr fontId="3"/>
  <pageMargins left="0.39370078740157483" right="0.39370078740157483" top="0.39370078740157483" bottom="0.19685039370078741" header="0.31496062992125984" footer="0.31496062992125984"/>
  <pageSetup paperSize="9" scale="58" orientation="portrait" r:id="rId1"/>
  <headerFooter alignWithMargins="0">
    <oddHeader>&amp;R流通システム標準普及推進協議会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view="pageBreakPreview" topLeftCell="A40" zoomScale="75" zoomScaleNormal="75" zoomScaleSheetLayoutView="75" workbookViewId="0"/>
  </sheetViews>
  <sheetFormatPr defaultRowHeight="13.5" x14ac:dyDescent="0.15"/>
  <cols>
    <col min="1" max="1" width="2.25" style="14" customWidth="1"/>
    <col min="2" max="2" width="4.75" style="14" customWidth="1"/>
    <col min="3" max="3" width="20.875" style="14" customWidth="1"/>
    <col min="4" max="4" width="5" style="14" customWidth="1"/>
    <col min="5" max="5" width="24.5" style="14" customWidth="1"/>
    <col min="6" max="6" width="62" style="14" customWidth="1"/>
    <col min="7" max="7" width="2.875" style="14" customWidth="1"/>
    <col min="8" max="16384" width="9" style="14"/>
  </cols>
  <sheetData>
    <row r="1" spans="1:27" s="16" customFormat="1" x14ac:dyDescent="0.15">
      <c r="A1" s="15"/>
      <c r="B1" s="346" t="s">
        <v>95</v>
      </c>
      <c r="C1" s="347"/>
      <c r="D1" s="347"/>
      <c r="E1" s="348"/>
      <c r="F1" s="348" t="s">
        <v>61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16" customFormat="1" ht="18" customHeight="1" x14ac:dyDescent="0.15">
      <c r="A2" s="15"/>
      <c r="B2" s="5" t="s">
        <v>62</v>
      </c>
      <c r="C2" s="6"/>
      <c r="D2" s="6"/>
      <c r="E2" s="7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6" customFormat="1" ht="18" customHeight="1" x14ac:dyDescent="0.15">
      <c r="A3" s="15"/>
      <c r="B3" s="8" t="s">
        <v>63</v>
      </c>
      <c r="C3" s="9"/>
      <c r="D3" s="9"/>
      <c r="E3" s="10"/>
      <c r="F3" s="11" t="s">
        <v>99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16" customFormat="1" ht="15" customHeight="1" x14ac:dyDescent="0.2">
      <c r="A4" s="15"/>
      <c r="B4" s="17"/>
      <c r="E4" s="4"/>
      <c r="F4" s="344" t="s">
        <v>455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9.25" customHeight="1" x14ac:dyDescent="0.15">
      <c r="C5" s="19" t="s">
        <v>96</v>
      </c>
      <c r="F5" s="345"/>
    </row>
    <row r="6" spans="1:27" ht="14.25" thickBot="1" x14ac:dyDescent="0.2"/>
    <row r="7" spans="1:27" ht="14.25" thickBot="1" x14ac:dyDescent="0.2">
      <c r="B7" s="127">
        <v>1</v>
      </c>
      <c r="C7" s="128" t="s">
        <v>25</v>
      </c>
      <c r="D7" s="128"/>
      <c r="E7" s="132"/>
      <c r="F7" s="130" t="s">
        <v>37</v>
      </c>
    </row>
    <row r="8" spans="1:27" ht="14.25" customHeight="1" x14ac:dyDescent="0.15">
      <c r="B8" s="495" t="s">
        <v>28</v>
      </c>
      <c r="C8" s="497" t="s">
        <v>24</v>
      </c>
      <c r="D8" s="498"/>
      <c r="E8" s="499"/>
      <c r="F8" s="145" t="s">
        <v>107</v>
      </c>
    </row>
    <row r="9" spans="1:27" ht="14.25" thickBot="1" x14ac:dyDescent="0.2">
      <c r="B9" s="496"/>
      <c r="C9" s="500"/>
      <c r="D9" s="501"/>
      <c r="E9" s="502"/>
      <c r="F9" s="146" t="s">
        <v>108</v>
      </c>
    </row>
    <row r="10" spans="1:27" ht="14.25" thickBot="1" x14ac:dyDescent="0.2">
      <c r="E10" s="20"/>
    </row>
    <row r="11" spans="1:27" ht="14.25" thickBot="1" x14ac:dyDescent="0.2">
      <c r="B11" s="127">
        <v>2</v>
      </c>
      <c r="C11" s="128" t="s">
        <v>22</v>
      </c>
      <c r="D11" s="128"/>
      <c r="E11" s="135"/>
      <c r="F11" s="130" t="s">
        <v>37</v>
      </c>
    </row>
    <row r="12" spans="1:27" x14ac:dyDescent="0.15">
      <c r="B12" s="21" t="s">
        <v>66</v>
      </c>
      <c r="C12" s="22" t="s">
        <v>2</v>
      </c>
      <c r="D12" s="2">
        <v>1</v>
      </c>
      <c r="E12" s="23" t="s">
        <v>64</v>
      </c>
      <c r="F12" s="147" t="s">
        <v>20</v>
      </c>
    </row>
    <row r="13" spans="1:27" x14ac:dyDescent="0.15">
      <c r="B13" s="24"/>
      <c r="C13" s="25"/>
      <c r="D13" s="25">
        <v>2</v>
      </c>
      <c r="E13" s="23" t="s">
        <v>65</v>
      </c>
      <c r="F13" s="147" t="s">
        <v>100</v>
      </c>
    </row>
    <row r="14" spans="1:27" x14ac:dyDescent="0.15">
      <c r="B14" s="24" t="s">
        <v>67</v>
      </c>
      <c r="C14" s="3" t="s">
        <v>3</v>
      </c>
      <c r="D14" s="1"/>
      <c r="E14" s="26" t="s">
        <v>116</v>
      </c>
      <c r="F14" s="148" t="s">
        <v>68</v>
      </c>
    </row>
    <row r="15" spans="1:27" x14ac:dyDescent="0.15">
      <c r="B15" s="24" t="s">
        <v>69</v>
      </c>
      <c r="C15" s="3" t="s">
        <v>4</v>
      </c>
      <c r="D15" s="1"/>
      <c r="E15" s="27" t="s">
        <v>29</v>
      </c>
      <c r="F15" s="149" t="s">
        <v>88</v>
      </c>
    </row>
    <row r="16" spans="1:27" x14ac:dyDescent="0.15">
      <c r="B16" s="28" t="s">
        <v>89</v>
      </c>
      <c r="C16" s="503" t="s">
        <v>90</v>
      </c>
      <c r="D16" s="29">
        <v>1</v>
      </c>
      <c r="E16" s="30" t="s">
        <v>8</v>
      </c>
      <c r="F16" s="147" t="s">
        <v>9</v>
      </c>
    </row>
    <row r="17" spans="2:6" x14ac:dyDescent="0.15">
      <c r="B17" s="31"/>
      <c r="C17" s="504"/>
      <c r="D17" s="33">
        <v>2</v>
      </c>
      <c r="E17" s="34" t="s">
        <v>10</v>
      </c>
      <c r="F17" s="506" t="s">
        <v>11</v>
      </c>
    </row>
    <row r="18" spans="2:6" x14ac:dyDescent="0.15">
      <c r="B18" s="31"/>
      <c r="C18" s="504"/>
      <c r="D18" s="29"/>
      <c r="E18" s="30"/>
      <c r="F18" s="507"/>
    </row>
    <row r="19" spans="2:6" x14ac:dyDescent="0.15">
      <c r="B19" s="31"/>
      <c r="C19" s="504"/>
      <c r="D19" s="35">
        <v>3</v>
      </c>
      <c r="E19" s="36" t="s">
        <v>12</v>
      </c>
      <c r="F19" s="150" t="s">
        <v>13</v>
      </c>
    </row>
    <row r="20" spans="2:6" x14ac:dyDescent="0.15">
      <c r="B20" s="31"/>
      <c r="C20" s="504"/>
      <c r="D20" s="35">
        <v>4</v>
      </c>
      <c r="E20" s="36" t="s">
        <v>14</v>
      </c>
      <c r="F20" s="150" t="s">
        <v>15</v>
      </c>
    </row>
    <row r="21" spans="2:6" x14ac:dyDescent="0.15">
      <c r="B21" s="37"/>
      <c r="C21" s="505"/>
      <c r="D21" s="35">
        <v>5</v>
      </c>
      <c r="E21" s="36" t="s">
        <v>16</v>
      </c>
      <c r="F21" s="151" t="s">
        <v>17</v>
      </c>
    </row>
    <row r="22" spans="2:6" x14ac:dyDescent="0.15">
      <c r="B22" s="39" t="s">
        <v>70</v>
      </c>
      <c r="C22" s="508" t="s">
        <v>31</v>
      </c>
      <c r="D22" s="35">
        <v>1</v>
      </c>
      <c r="E22" s="36" t="s">
        <v>8</v>
      </c>
      <c r="F22" s="150" t="s">
        <v>39</v>
      </c>
    </row>
    <row r="23" spans="2:6" x14ac:dyDescent="0.15">
      <c r="B23" s="40"/>
      <c r="C23" s="509"/>
      <c r="D23" s="33">
        <v>2</v>
      </c>
      <c r="E23" s="34" t="s">
        <v>10</v>
      </c>
      <c r="F23" s="506" t="s">
        <v>18</v>
      </c>
    </row>
    <row r="24" spans="2:6" x14ac:dyDescent="0.15">
      <c r="B24" s="40"/>
      <c r="C24" s="509"/>
      <c r="D24" s="29"/>
      <c r="E24" s="30"/>
      <c r="F24" s="507"/>
    </row>
    <row r="25" spans="2:6" x14ac:dyDescent="0.15">
      <c r="B25" s="40"/>
      <c r="C25" s="509"/>
      <c r="D25" s="35">
        <v>3</v>
      </c>
      <c r="E25" s="36" t="s">
        <v>12</v>
      </c>
      <c r="F25" s="150" t="s">
        <v>19</v>
      </c>
    </row>
    <row r="26" spans="2:6" x14ac:dyDescent="0.15">
      <c r="B26" s="40"/>
      <c r="C26" s="509"/>
      <c r="D26" s="35">
        <v>4</v>
      </c>
      <c r="E26" s="36" t="s">
        <v>14</v>
      </c>
      <c r="F26" s="150" t="s">
        <v>19</v>
      </c>
    </row>
    <row r="27" spans="2:6" x14ac:dyDescent="0.15">
      <c r="B27" s="40"/>
      <c r="C27" s="509"/>
      <c r="D27" s="33">
        <v>5</v>
      </c>
      <c r="E27" s="34" t="s">
        <v>50</v>
      </c>
      <c r="F27" s="152" t="s">
        <v>51</v>
      </c>
    </row>
    <row r="28" spans="2:6" ht="24" x14ac:dyDescent="0.15">
      <c r="B28" s="40"/>
      <c r="C28" s="217"/>
      <c r="D28" s="33">
        <v>6</v>
      </c>
      <c r="E28" s="41" t="s">
        <v>52</v>
      </c>
      <c r="F28" s="148" t="s">
        <v>91</v>
      </c>
    </row>
    <row r="29" spans="2:6" x14ac:dyDescent="0.15">
      <c r="B29" s="42" t="s">
        <v>92</v>
      </c>
      <c r="C29" s="43" t="s">
        <v>38</v>
      </c>
      <c r="D29" s="33">
        <v>1</v>
      </c>
      <c r="E29" s="34" t="s">
        <v>5</v>
      </c>
      <c r="F29" s="153" t="s">
        <v>42</v>
      </c>
    </row>
    <row r="30" spans="2:6" x14ac:dyDescent="0.15">
      <c r="B30" s="40"/>
      <c r="C30" s="44"/>
      <c r="D30" s="35">
        <v>2</v>
      </c>
      <c r="E30" s="36" t="s">
        <v>6</v>
      </c>
      <c r="F30" s="154" t="s">
        <v>7</v>
      </c>
    </row>
    <row r="31" spans="2:6" x14ac:dyDescent="0.15">
      <c r="B31" s="45"/>
      <c r="C31" s="38"/>
      <c r="D31" s="46">
        <v>3</v>
      </c>
      <c r="E31" s="12" t="s">
        <v>1</v>
      </c>
      <c r="F31" s="155" t="s">
        <v>71</v>
      </c>
    </row>
    <row r="32" spans="2:6" x14ac:dyDescent="0.15">
      <c r="B32" s="235" t="s">
        <v>641</v>
      </c>
      <c r="C32" s="243" t="s">
        <v>1</v>
      </c>
      <c r="D32" s="244"/>
      <c r="E32" s="244"/>
      <c r="F32" s="245"/>
    </row>
    <row r="33" spans="2:8" x14ac:dyDescent="0.15">
      <c r="B33" s="230"/>
      <c r="C33" s="232"/>
      <c r="D33" s="236" t="s">
        <v>293</v>
      </c>
      <c r="E33" s="236"/>
      <c r="F33" s="237"/>
    </row>
    <row r="34" spans="2:8" x14ac:dyDescent="0.15">
      <c r="B34" s="230"/>
      <c r="C34" s="233"/>
      <c r="D34" s="236"/>
      <c r="E34" s="236"/>
      <c r="F34" s="237"/>
    </row>
    <row r="35" spans="2:8" x14ac:dyDescent="0.15">
      <c r="B35" s="230"/>
      <c r="C35" s="233"/>
      <c r="D35" s="236"/>
      <c r="E35" s="236"/>
      <c r="F35" s="237"/>
    </row>
    <row r="36" spans="2:8" x14ac:dyDescent="0.15">
      <c r="B36" s="230"/>
      <c r="C36" s="233"/>
      <c r="D36" s="236"/>
      <c r="E36" s="236"/>
      <c r="F36" s="237"/>
    </row>
    <row r="37" spans="2:8" ht="14.25" thickBot="1" x14ac:dyDescent="0.2">
      <c r="B37" s="231"/>
      <c r="C37" s="234"/>
      <c r="D37" s="239"/>
      <c r="E37" s="239"/>
      <c r="F37" s="240"/>
    </row>
    <row r="38" spans="2:8" ht="14.25" thickBot="1" x14ac:dyDescent="0.2">
      <c r="B38" s="246"/>
      <c r="C38" s="246"/>
      <c r="D38" s="246"/>
      <c r="E38" s="246"/>
      <c r="F38" s="246"/>
    </row>
    <row r="39" spans="2:8" ht="14.25" thickBot="1" x14ac:dyDescent="0.2">
      <c r="B39" s="127">
        <v>3</v>
      </c>
      <c r="C39" s="128" t="s">
        <v>23</v>
      </c>
      <c r="D39" s="128"/>
      <c r="E39" s="132"/>
      <c r="F39" s="130" t="s">
        <v>36</v>
      </c>
      <c r="H39" s="14" t="s">
        <v>291</v>
      </c>
    </row>
    <row r="40" spans="2:8" x14ac:dyDescent="0.15">
      <c r="B40" s="21" t="s">
        <v>73</v>
      </c>
      <c r="C40" s="22" t="s">
        <v>2</v>
      </c>
      <c r="D40" s="2">
        <v>1</v>
      </c>
      <c r="E40" s="23" t="s">
        <v>64</v>
      </c>
      <c r="F40" s="147" t="s">
        <v>21</v>
      </c>
    </row>
    <row r="41" spans="2:8" x14ac:dyDescent="0.15">
      <c r="B41" s="24"/>
      <c r="C41" s="25"/>
      <c r="D41" s="25">
        <v>2</v>
      </c>
      <c r="E41" s="23" t="s">
        <v>65</v>
      </c>
      <c r="F41" s="147" t="s">
        <v>101</v>
      </c>
    </row>
    <row r="42" spans="2:8" x14ac:dyDescent="0.15">
      <c r="B42" s="24" t="s">
        <v>74</v>
      </c>
      <c r="C42" s="3" t="s">
        <v>3</v>
      </c>
      <c r="D42" s="1"/>
      <c r="E42" s="26" t="s">
        <v>116</v>
      </c>
      <c r="F42" s="148" t="s">
        <v>75</v>
      </c>
    </row>
    <row r="43" spans="2:8" x14ac:dyDescent="0.15">
      <c r="B43" s="24" t="s">
        <v>76</v>
      </c>
      <c r="C43" s="3" t="s">
        <v>4</v>
      </c>
      <c r="D43" s="1"/>
      <c r="E43" s="27" t="s">
        <v>29</v>
      </c>
      <c r="F43" s="149" t="s">
        <v>88</v>
      </c>
    </row>
    <row r="44" spans="2:8" x14ac:dyDescent="0.15">
      <c r="B44" s="28" t="s">
        <v>93</v>
      </c>
      <c r="C44" s="504" t="s">
        <v>94</v>
      </c>
      <c r="D44" s="29">
        <v>1</v>
      </c>
      <c r="E44" s="30" t="s">
        <v>8</v>
      </c>
      <c r="F44" s="147" t="s">
        <v>9</v>
      </c>
    </row>
    <row r="45" spans="2:8" x14ac:dyDescent="0.15">
      <c r="B45" s="48"/>
      <c r="C45" s="504"/>
      <c r="D45" s="33">
        <v>2</v>
      </c>
      <c r="E45" s="34" t="s">
        <v>10</v>
      </c>
      <c r="F45" s="506" t="s">
        <v>11</v>
      </c>
    </row>
    <row r="46" spans="2:8" x14ac:dyDescent="0.15">
      <c r="B46" s="48"/>
      <c r="C46" s="504"/>
      <c r="D46" s="29"/>
      <c r="E46" s="30"/>
      <c r="F46" s="507"/>
    </row>
    <row r="47" spans="2:8" x14ac:dyDescent="0.15">
      <c r="B47" s="48"/>
      <c r="C47" s="504"/>
      <c r="D47" s="35">
        <v>3</v>
      </c>
      <c r="E47" s="36" t="s">
        <v>12</v>
      </c>
      <c r="F47" s="150" t="s">
        <v>13</v>
      </c>
    </row>
    <row r="48" spans="2:8" x14ac:dyDescent="0.15">
      <c r="B48" s="48"/>
      <c r="C48" s="504"/>
      <c r="D48" s="35">
        <v>4</v>
      </c>
      <c r="E48" s="36" t="s">
        <v>14</v>
      </c>
      <c r="F48" s="150" t="s">
        <v>15</v>
      </c>
    </row>
    <row r="49" spans="2:6" x14ac:dyDescent="0.15">
      <c r="B49" s="49"/>
      <c r="C49" s="505"/>
      <c r="D49" s="35">
        <v>5</v>
      </c>
      <c r="E49" s="36" t="s">
        <v>16</v>
      </c>
      <c r="F49" s="151" t="s">
        <v>17</v>
      </c>
    </row>
    <row r="50" spans="2:6" x14ac:dyDescent="0.15">
      <c r="B50" s="28" t="s">
        <v>77</v>
      </c>
      <c r="C50" s="508" t="s">
        <v>78</v>
      </c>
      <c r="D50" s="35">
        <v>1</v>
      </c>
      <c r="E50" s="36" t="s">
        <v>8</v>
      </c>
      <c r="F50" s="150" t="s">
        <v>79</v>
      </c>
    </row>
    <row r="51" spans="2:6" x14ac:dyDescent="0.15">
      <c r="B51" s="48"/>
      <c r="C51" s="504"/>
      <c r="D51" s="33">
        <v>2</v>
      </c>
      <c r="E51" s="34" t="s">
        <v>10</v>
      </c>
      <c r="F51" s="506" t="s">
        <v>18</v>
      </c>
    </row>
    <row r="52" spans="2:6" x14ac:dyDescent="0.15">
      <c r="B52" s="48"/>
      <c r="C52" s="504"/>
      <c r="D52" s="29"/>
      <c r="E52" s="30"/>
      <c r="F52" s="507"/>
    </row>
    <row r="53" spans="2:6" x14ac:dyDescent="0.15">
      <c r="B53" s="48"/>
      <c r="C53" s="504"/>
      <c r="D53" s="35">
        <v>3</v>
      </c>
      <c r="E53" s="36" t="s">
        <v>12</v>
      </c>
      <c r="F53" s="150" t="s">
        <v>19</v>
      </c>
    </row>
    <row r="54" spans="2:6" x14ac:dyDescent="0.15">
      <c r="B54" s="48"/>
      <c r="C54" s="504"/>
      <c r="D54" s="35">
        <v>4</v>
      </c>
      <c r="E54" s="36" t="s">
        <v>14</v>
      </c>
      <c r="F54" s="150" t="s">
        <v>19</v>
      </c>
    </row>
    <row r="55" spans="2:6" x14ac:dyDescent="0.15">
      <c r="B55" s="48"/>
      <c r="C55" s="504"/>
      <c r="D55" s="33">
        <v>5</v>
      </c>
      <c r="E55" s="34" t="s">
        <v>16</v>
      </c>
      <c r="F55" s="156" t="s">
        <v>17</v>
      </c>
    </row>
    <row r="56" spans="2:6" ht="24" x14ac:dyDescent="0.15">
      <c r="B56" s="40"/>
      <c r="C56" s="217"/>
      <c r="D56" s="33">
        <v>6</v>
      </c>
      <c r="E56" s="41" t="s">
        <v>52</v>
      </c>
      <c r="F56" s="148" t="s">
        <v>91</v>
      </c>
    </row>
    <row r="57" spans="2:6" x14ac:dyDescent="0.15">
      <c r="B57" s="50" t="s">
        <v>87</v>
      </c>
      <c r="C57" s="51" t="s">
        <v>38</v>
      </c>
      <c r="D57" s="35">
        <v>1</v>
      </c>
      <c r="E57" s="36" t="s">
        <v>5</v>
      </c>
      <c r="F57" s="157" t="s">
        <v>42</v>
      </c>
    </row>
    <row r="58" spans="2:6" x14ac:dyDescent="0.15">
      <c r="B58" s="52"/>
      <c r="C58" s="32"/>
      <c r="D58" s="35">
        <v>2</v>
      </c>
      <c r="E58" s="36" t="s">
        <v>6</v>
      </c>
      <c r="F58" s="158" t="s">
        <v>7</v>
      </c>
    </row>
    <row r="59" spans="2:6" x14ac:dyDescent="0.15">
      <c r="B59" s="49"/>
      <c r="C59" s="38"/>
      <c r="D59" s="53">
        <v>3</v>
      </c>
      <c r="E59" s="1" t="s">
        <v>1</v>
      </c>
      <c r="F59" s="159"/>
    </row>
    <row r="60" spans="2:6" x14ac:dyDescent="0.15">
      <c r="B60" s="242" t="s">
        <v>642</v>
      </c>
      <c r="C60" s="233" t="s">
        <v>1</v>
      </c>
      <c r="D60" s="236"/>
      <c r="E60" s="236"/>
      <c r="F60" s="237"/>
    </row>
    <row r="61" spans="2:6" x14ac:dyDescent="0.15">
      <c r="B61" s="230"/>
      <c r="C61" s="232"/>
      <c r="D61" s="236" t="s">
        <v>293</v>
      </c>
      <c r="E61" s="236"/>
      <c r="F61" s="237"/>
    </row>
    <row r="62" spans="2:6" x14ac:dyDescent="0.15">
      <c r="B62" s="230"/>
      <c r="C62" s="233"/>
      <c r="D62" s="238"/>
      <c r="E62" s="238"/>
      <c r="F62" s="237"/>
    </row>
    <row r="63" spans="2:6" x14ac:dyDescent="0.15">
      <c r="B63" s="230"/>
      <c r="C63" s="233"/>
      <c r="D63" s="238"/>
      <c r="E63" s="238"/>
      <c r="F63" s="237"/>
    </row>
    <row r="64" spans="2:6" x14ac:dyDescent="0.15">
      <c r="B64" s="230"/>
      <c r="C64" s="233"/>
      <c r="D64" s="238"/>
      <c r="E64" s="238"/>
      <c r="F64" s="237"/>
    </row>
    <row r="65" spans="2:6" ht="14.25" thickBot="1" x14ac:dyDescent="0.2">
      <c r="B65" s="231"/>
      <c r="C65" s="234"/>
      <c r="D65" s="239"/>
      <c r="E65" s="239"/>
      <c r="F65" s="240"/>
    </row>
    <row r="67" spans="2:6" x14ac:dyDescent="0.15">
      <c r="B67" s="14" t="s">
        <v>292</v>
      </c>
    </row>
    <row r="68" spans="2:6" x14ac:dyDescent="0.15">
      <c r="B68" s="57"/>
    </row>
  </sheetData>
  <mergeCells count="10">
    <mergeCell ref="C44:C49"/>
    <mergeCell ref="F45:F46"/>
    <mergeCell ref="C50:C55"/>
    <mergeCell ref="F51:F52"/>
    <mergeCell ref="F23:F24"/>
    <mergeCell ref="B8:B9"/>
    <mergeCell ref="C8:E9"/>
    <mergeCell ref="C16:C21"/>
    <mergeCell ref="F17:F18"/>
    <mergeCell ref="C22:C27"/>
  </mergeCells>
  <phoneticPr fontId="3"/>
  <hyperlinks>
    <hyperlink ref="F55" r:id="rId1"/>
  </hyperlinks>
  <pageMargins left="0.59055118110236227" right="0.59055118110236227" top="0.78740157480314965" bottom="0.78740157480314965" header="0.31496062992125984" footer="0.31496062992125984"/>
  <pageSetup paperSize="9" scale="75" orientation="portrait" r:id="rId2"/>
  <headerFooter alignWithMargins="0">
    <oddHeader>&amp;R流通システム標準普及推進協議会</oddHeader>
    <oddFooter>&amp;C3/6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view="pageBreakPreview" zoomScale="60" zoomScaleNormal="75" workbookViewId="0">
      <selection activeCell="B1" sqref="B1"/>
    </sheetView>
  </sheetViews>
  <sheetFormatPr defaultRowHeight="14.25" x14ac:dyDescent="0.15"/>
  <cols>
    <col min="1" max="1" width="3.125" style="14" customWidth="1"/>
    <col min="2" max="2" width="4.875" style="14" customWidth="1"/>
    <col min="3" max="3" width="16.25" style="14" customWidth="1"/>
    <col min="4" max="4" width="3.375" style="87" customWidth="1"/>
    <col min="5" max="5" width="52.25" style="14" customWidth="1"/>
    <col min="6" max="6" width="97.125" style="14" customWidth="1"/>
    <col min="7" max="7" width="89.75" style="14" customWidth="1"/>
    <col min="8" max="8" width="1.25" style="14" customWidth="1"/>
    <col min="9" max="16384" width="9" style="14"/>
  </cols>
  <sheetData>
    <row r="1" spans="1:23" s="16" customFormat="1" x14ac:dyDescent="0.15">
      <c r="A1" s="15"/>
      <c r="D1" s="8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6" customFormat="1" ht="17.25" customHeight="1" x14ac:dyDescent="0.2">
      <c r="A2" s="349"/>
      <c r="B2" s="17"/>
      <c r="C2" s="350" t="s">
        <v>95</v>
      </c>
      <c r="D2" s="351"/>
      <c r="E2" s="352"/>
      <c r="F2" s="352" t="s">
        <v>61</v>
      </c>
      <c r="G2" s="344" t="s">
        <v>455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16" customFormat="1" ht="23.25" customHeight="1" x14ac:dyDescent="0.2">
      <c r="A3" s="349"/>
      <c r="B3" s="17"/>
      <c r="C3" s="5" t="s">
        <v>62</v>
      </c>
      <c r="D3" s="6"/>
      <c r="E3" s="7"/>
      <c r="F3" s="7"/>
      <c r="G3" s="5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s="16" customFormat="1" ht="24" customHeight="1" x14ac:dyDescent="0.2">
      <c r="A4" s="349"/>
      <c r="B4" s="17"/>
      <c r="C4" s="8" t="s">
        <v>63</v>
      </c>
      <c r="D4" s="9"/>
      <c r="E4" s="10"/>
      <c r="F4" s="11" t="s">
        <v>343</v>
      </c>
      <c r="G4" s="51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7.5" customHeight="1" x14ac:dyDescent="0.15"/>
    <row r="6" spans="1:23" ht="24" customHeight="1" x14ac:dyDescent="0.15">
      <c r="C6" s="19" t="s">
        <v>197</v>
      </c>
      <c r="F6" s="137" t="s">
        <v>166</v>
      </c>
    </row>
    <row r="7" spans="1:23" ht="15" thickBot="1" x14ac:dyDescent="0.2"/>
    <row r="8" spans="1:23" s="59" customFormat="1" ht="15" customHeight="1" thickBot="1" x14ac:dyDescent="0.2">
      <c r="B8" s="127">
        <v>1</v>
      </c>
      <c r="C8" s="525" t="s">
        <v>0</v>
      </c>
      <c r="D8" s="526"/>
      <c r="E8" s="526"/>
      <c r="F8" s="205" t="s">
        <v>30</v>
      </c>
      <c r="G8" s="131" t="s">
        <v>117</v>
      </c>
    </row>
    <row r="9" spans="1:23" s="59" customFormat="1" ht="15" customHeight="1" x14ac:dyDescent="0.15">
      <c r="B9" s="60" t="s">
        <v>110</v>
      </c>
      <c r="C9" s="534" t="s">
        <v>83</v>
      </c>
      <c r="D9" s="535"/>
      <c r="E9" s="535"/>
      <c r="F9" s="209" t="str">
        <f>'EDI基本情報協定　'!F8</f>
        <v>1234567890123-3210987654321-000-BID</v>
      </c>
      <c r="G9" s="84" t="s">
        <v>115</v>
      </c>
    </row>
    <row r="10" spans="1:23" s="59" customFormat="1" ht="15" customHeight="1" x14ac:dyDescent="0.15">
      <c r="B10" s="61" t="s">
        <v>111</v>
      </c>
      <c r="C10" s="536" t="s">
        <v>84</v>
      </c>
      <c r="D10" s="537"/>
      <c r="E10" s="537"/>
      <c r="F10" s="199" t="s">
        <v>27</v>
      </c>
      <c r="G10" s="102"/>
    </row>
    <row r="11" spans="1:23" s="59" customFormat="1" ht="15" customHeight="1" x14ac:dyDescent="0.15">
      <c r="B11" s="61" t="s">
        <v>112</v>
      </c>
      <c r="C11" s="536" t="s">
        <v>59</v>
      </c>
      <c r="D11" s="537"/>
      <c r="E11" s="537"/>
      <c r="F11" s="208" t="s">
        <v>97</v>
      </c>
      <c r="G11" s="102"/>
    </row>
    <row r="12" spans="1:23" s="59" customFormat="1" ht="15" customHeight="1" thickBot="1" x14ac:dyDescent="0.2">
      <c r="B12" s="62" t="s">
        <v>113</v>
      </c>
      <c r="C12" s="512" t="s">
        <v>60</v>
      </c>
      <c r="D12" s="513"/>
      <c r="E12" s="513"/>
      <c r="F12" s="207" t="s">
        <v>98</v>
      </c>
      <c r="G12" s="101"/>
    </row>
    <row r="13" spans="1:23" s="59" customFormat="1" ht="7.5" customHeight="1" thickBot="1" x14ac:dyDescent="0.2">
      <c r="B13" s="55"/>
      <c r="C13" s="55"/>
      <c r="D13" s="88"/>
      <c r="E13" s="63"/>
    </row>
    <row r="14" spans="1:23" thickBot="1" x14ac:dyDescent="0.2">
      <c r="B14" s="127">
        <v>2</v>
      </c>
      <c r="C14" s="525" t="s">
        <v>114</v>
      </c>
      <c r="D14" s="526"/>
      <c r="E14" s="526"/>
      <c r="F14" s="205" t="s">
        <v>30</v>
      </c>
      <c r="G14" s="131" t="s">
        <v>117</v>
      </c>
    </row>
    <row r="15" spans="1:23" ht="13.5" x14ac:dyDescent="0.15">
      <c r="B15" s="211" t="s">
        <v>170</v>
      </c>
      <c r="C15" s="497" t="s">
        <v>26</v>
      </c>
      <c r="D15" s="498"/>
      <c r="E15" s="227" t="s">
        <v>81</v>
      </c>
      <c r="F15" s="228" t="s">
        <v>82</v>
      </c>
      <c r="G15" s="212"/>
    </row>
    <row r="16" spans="1:23" s="59" customFormat="1" ht="15" customHeight="1" thickBot="1" x14ac:dyDescent="0.2">
      <c r="B16" s="62" t="s">
        <v>282</v>
      </c>
      <c r="C16" s="512" t="s">
        <v>284</v>
      </c>
      <c r="D16" s="513"/>
      <c r="E16" s="513"/>
      <c r="F16" s="229" t="s">
        <v>283</v>
      </c>
      <c r="G16" s="101"/>
    </row>
    <row r="17" spans="2:7" s="89" customFormat="1" ht="21" customHeight="1" thickBot="1" x14ac:dyDescent="0.2">
      <c r="D17" s="104" t="s">
        <v>128</v>
      </c>
      <c r="E17" s="103" t="s">
        <v>195</v>
      </c>
      <c r="G17" s="92"/>
    </row>
    <row r="18" spans="2:7" s="59" customFormat="1" ht="15" customHeight="1" thickBot="1" x14ac:dyDescent="0.2">
      <c r="B18" s="127">
        <v>3</v>
      </c>
      <c r="C18" s="128" t="s">
        <v>34</v>
      </c>
      <c r="D18" s="129" t="s">
        <v>129</v>
      </c>
      <c r="E18" s="206"/>
      <c r="F18" s="205" t="s">
        <v>118</v>
      </c>
      <c r="G18" s="131" t="s">
        <v>117</v>
      </c>
    </row>
    <row r="19" spans="2:7" s="59" customFormat="1" ht="15" customHeight="1" x14ac:dyDescent="0.15">
      <c r="B19" s="60" t="s">
        <v>73</v>
      </c>
      <c r="C19" s="2" t="s">
        <v>150</v>
      </c>
      <c r="D19" s="85" t="s">
        <v>131</v>
      </c>
      <c r="E19" s="160" t="s">
        <v>169</v>
      </c>
      <c r="F19" s="204"/>
      <c r="G19" s="164"/>
    </row>
    <row r="20" spans="2:7" s="59" customFormat="1" ht="32.25" customHeight="1" x14ac:dyDescent="0.15">
      <c r="B20" s="39" t="s">
        <v>172</v>
      </c>
      <c r="C20" s="523" t="s">
        <v>285</v>
      </c>
      <c r="D20" s="167"/>
      <c r="E20" s="29" t="s">
        <v>146</v>
      </c>
      <c r="F20" s="200" t="s">
        <v>120</v>
      </c>
      <c r="G20" s="538" t="s">
        <v>188</v>
      </c>
    </row>
    <row r="21" spans="2:7" s="59" customFormat="1" ht="26.25" customHeight="1" x14ac:dyDescent="0.15">
      <c r="B21" s="54"/>
      <c r="C21" s="523"/>
      <c r="D21" s="162" t="s">
        <v>189</v>
      </c>
      <c r="E21" s="35" t="s">
        <v>147</v>
      </c>
      <c r="F21" s="199" t="s">
        <v>120</v>
      </c>
      <c r="G21" s="539"/>
    </row>
    <row r="22" spans="2:7" s="59" customFormat="1" ht="34.5" customHeight="1" x14ac:dyDescent="0.15">
      <c r="B22" s="54"/>
      <c r="C22" s="524"/>
      <c r="D22" s="168"/>
      <c r="E22" s="35" t="s">
        <v>148</v>
      </c>
      <c r="F22" s="199" t="s">
        <v>120</v>
      </c>
      <c r="G22" s="540"/>
    </row>
    <row r="23" spans="2:7" s="59" customFormat="1" ht="15" customHeight="1" x14ac:dyDescent="0.15">
      <c r="B23" s="66" t="s">
        <v>151</v>
      </c>
      <c r="C23" s="67" t="s">
        <v>48</v>
      </c>
      <c r="D23" s="85" t="s">
        <v>189</v>
      </c>
      <c r="E23" s="35" t="s">
        <v>177</v>
      </c>
      <c r="F23" s="197" t="s">
        <v>121</v>
      </c>
      <c r="G23" s="81"/>
    </row>
    <row r="24" spans="2:7" s="59" customFormat="1" ht="18" customHeight="1" x14ac:dyDescent="0.15">
      <c r="B24" s="73"/>
      <c r="C24" s="68"/>
      <c r="D24" s="528" t="s">
        <v>196</v>
      </c>
      <c r="E24" s="33" t="s">
        <v>181</v>
      </c>
      <c r="F24" s="195"/>
      <c r="G24" s="531" t="s">
        <v>127</v>
      </c>
    </row>
    <row r="25" spans="2:7" s="59" customFormat="1" ht="18" customHeight="1" x14ac:dyDescent="0.15">
      <c r="B25" s="73"/>
      <c r="C25" s="68"/>
      <c r="D25" s="529"/>
      <c r="E25" s="163" t="s">
        <v>175</v>
      </c>
      <c r="F25" s="194" t="s">
        <v>176</v>
      </c>
      <c r="G25" s="532"/>
    </row>
    <row r="26" spans="2:7" s="59" customFormat="1" ht="18" customHeight="1" x14ac:dyDescent="0.15">
      <c r="B26" s="54"/>
      <c r="C26" s="65"/>
      <c r="D26" s="530"/>
      <c r="E26" s="29" t="s">
        <v>178</v>
      </c>
      <c r="F26" s="194" t="s">
        <v>216</v>
      </c>
      <c r="G26" s="533"/>
    </row>
    <row r="27" spans="2:7" s="59" customFormat="1" ht="15" customHeight="1" x14ac:dyDescent="0.15">
      <c r="B27" s="66" t="s">
        <v>152</v>
      </c>
      <c r="C27" s="67" t="s">
        <v>49</v>
      </c>
      <c r="D27" s="85" t="s">
        <v>189</v>
      </c>
      <c r="E27" s="35" t="s">
        <v>185</v>
      </c>
      <c r="F27" s="198" t="s">
        <v>41</v>
      </c>
      <c r="G27" s="531" t="s">
        <v>182</v>
      </c>
    </row>
    <row r="28" spans="2:7" s="59" customFormat="1" ht="15" customHeight="1" x14ac:dyDescent="0.15">
      <c r="B28" s="54"/>
      <c r="C28" s="68"/>
      <c r="D28" s="85" t="s">
        <v>189</v>
      </c>
      <c r="E28" s="35" t="s">
        <v>186</v>
      </c>
      <c r="F28" s="197" t="s">
        <v>40</v>
      </c>
      <c r="G28" s="532"/>
    </row>
    <row r="29" spans="2:7" s="59" customFormat="1" ht="15" customHeight="1" x14ac:dyDescent="0.15">
      <c r="B29" s="54"/>
      <c r="C29" s="68"/>
      <c r="D29" s="162" t="s">
        <v>189</v>
      </c>
      <c r="E29" s="35" t="s">
        <v>173</v>
      </c>
      <c r="F29" s="197" t="s">
        <v>122</v>
      </c>
      <c r="G29" s="533"/>
    </row>
    <row r="30" spans="2:7" s="59" customFormat="1" ht="15" customHeight="1" x14ac:dyDescent="0.15">
      <c r="B30" s="69" t="s">
        <v>153</v>
      </c>
      <c r="C30" s="67" t="s">
        <v>103</v>
      </c>
      <c r="D30" s="85" t="s">
        <v>189</v>
      </c>
      <c r="E30" s="35" t="s">
        <v>149</v>
      </c>
      <c r="F30" s="202" t="str">
        <f>'EDI基本情報協定　'!F14</f>
        <v>123999999123</v>
      </c>
      <c r="G30" s="83" t="s">
        <v>126</v>
      </c>
    </row>
    <row r="31" spans="2:7" s="59" customFormat="1" ht="15" customHeight="1" thickBot="1" x14ac:dyDescent="0.2">
      <c r="B31" s="56"/>
      <c r="C31" s="70"/>
      <c r="D31" s="165" t="s">
        <v>189</v>
      </c>
      <c r="E31" s="196" t="s">
        <v>187</v>
      </c>
      <c r="F31" s="201" t="s">
        <v>105</v>
      </c>
      <c r="G31" s="82"/>
    </row>
    <row r="32" spans="2:7" s="89" customFormat="1" ht="18.75" customHeight="1" thickBot="1" x14ac:dyDescent="0.2">
      <c r="D32" s="104" t="s">
        <v>132</v>
      </c>
      <c r="E32" s="103" t="s">
        <v>195</v>
      </c>
      <c r="G32" s="92"/>
    </row>
    <row r="33" spans="2:7" s="59" customFormat="1" ht="15" customHeight="1" thickBot="1" x14ac:dyDescent="0.2">
      <c r="B33" s="127">
        <v>4</v>
      </c>
      <c r="C33" s="128" t="s">
        <v>35</v>
      </c>
      <c r="D33" s="129" t="s">
        <v>129</v>
      </c>
      <c r="E33" s="206"/>
      <c r="F33" s="205" t="s">
        <v>119</v>
      </c>
      <c r="G33" s="131" t="s">
        <v>117</v>
      </c>
    </row>
    <row r="34" spans="2:7" s="59" customFormat="1" ht="15" customHeight="1" x14ac:dyDescent="0.15">
      <c r="B34" s="60" t="s">
        <v>32</v>
      </c>
      <c r="C34" s="2" t="s">
        <v>150</v>
      </c>
      <c r="D34" s="85" t="s">
        <v>189</v>
      </c>
      <c r="E34" s="160" t="s">
        <v>190</v>
      </c>
      <c r="F34" s="204"/>
      <c r="G34" s="164"/>
    </row>
    <row r="35" spans="2:7" s="59" customFormat="1" ht="26.25" customHeight="1" x14ac:dyDescent="0.15">
      <c r="B35" s="73" t="s">
        <v>33</v>
      </c>
      <c r="C35" s="523" t="s">
        <v>285</v>
      </c>
      <c r="D35" s="161"/>
      <c r="E35" s="29" t="s">
        <v>146</v>
      </c>
      <c r="F35" s="199" t="s">
        <v>120</v>
      </c>
      <c r="G35" s="538" t="s">
        <v>171</v>
      </c>
    </row>
    <row r="36" spans="2:7" s="59" customFormat="1" ht="26.25" customHeight="1" x14ac:dyDescent="0.15">
      <c r="B36" s="140"/>
      <c r="C36" s="523"/>
      <c r="D36" s="162" t="s">
        <v>191</v>
      </c>
      <c r="E36" s="3" t="s">
        <v>174</v>
      </c>
      <c r="F36" s="203" t="str">
        <f>F21</f>
        <v>あり／なし</v>
      </c>
      <c r="G36" s="539"/>
    </row>
    <row r="37" spans="2:7" s="59" customFormat="1" ht="26.25" customHeight="1" x14ac:dyDescent="0.15">
      <c r="B37" s="54"/>
      <c r="C37" s="524"/>
      <c r="D37" s="166"/>
      <c r="E37" s="35" t="s">
        <v>148</v>
      </c>
      <c r="F37" s="199" t="s">
        <v>120</v>
      </c>
      <c r="G37" s="540"/>
    </row>
    <row r="38" spans="2:7" s="59" customFormat="1" ht="18" customHeight="1" x14ac:dyDescent="0.15">
      <c r="B38" s="69" t="s">
        <v>154</v>
      </c>
      <c r="C38" s="67" t="s">
        <v>48</v>
      </c>
      <c r="D38" s="85" t="s">
        <v>131</v>
      </c>
      <c r="E38" s="35" t="s">
        <v>192</v>
      </c>
      <c r="F38" s="197" t="s">
        <v>123</v>
      </c>
      <c r="G38" s="81"/>
    </row>
    <row r="39" spans="2:7" s="59" customFormat="1" ht="18" customHeight="1" x14ac:dyDescent="0.15">
      <c r="B39" s="73"/>
      <c r="C39" s="68"/>
      <c r="D39" s="528" t="s">
        <v>193</v>
      </c>
      <c r="E39" s="33" t="s">
        <v>181</v>
      </c>
      <c r="F39" s="195"/>
      <c r="G39" s="531" t="s">
        <v>127</v>
      </c>
    </row>
    <row r="40" spans="2:7" s="59" customFormat="1" ht="18" customHeight="1" x14ac:dyDescent="0.15">
      <c r="B40" s="73"/>
      <c r="C40" s="68"/>
      <c r="D40" s="529"/>
      <c r="E40" s="163" t="s">
        <v>175</v>
      </c>
      <c r="F40" s="194" t="s">
        <v>176</v>
      </c>
      <c r="G40" s="532"/>
    </row>
    <row r="41" spans="2:7" s="59" customFormat="1" ht="18" customHeight="1" x14ac:dyDescent="0.15">
      <c r="B41" s="54"/>
      <c r="C41" s="65"/>
      <c r="D41" s="530"/>
      <c r="E41" s="29" t="s">
        <v>178</v>
      </c>
      <c r="F41" s="194" t="s">
        <v>215</v>
      </c>
      <c r="G41" s="533"/>
    </row>
    <row r="42" spans="2:7" s="59" customFormat="1" ht="15" customHeight="1" x14ac:dyDescent="0.15">
      <c r="B42" s="66" t="s">
        <v>155</v>
      </c>
      <c r="C42" s="68" t="s">
        <v>49</v>
      </c>
      <c r="D42" s="85" t="s">
        <v>184</v>
      </c>
      <c r="E42" s="35" t="s">
        <v>185</v>
      </c>
      <c r="F42" s="198" t="s">
        <v>41</v>
      </c>
      <c r="G42" s="531" t="s">
        <v>183</v>
      </c>
    </row>
    <row r="43" spans="2:7" s="59" customFormat="1" ht="15" customHeight="1" x14ac:dyDescent="0.15">
      <c r="B43" s="72"/>
      <c r="C43" s="68"/>
      <c r="D43" s="85" t="s">
        <v>184</v>
      </c>
      <c r="E43" s="35" t="s">
        <v>186</v>
      </c>
      <c r="F43" s="197" t="s">
        <v>40</v>
      </c>
      <c r="G43" s="532"/>
    </row>
    <row r="44" spans="2:7" s="59" customFormat="1" ht="15" customHeight="1" x14ac:dyDescent="0.15">
      <c r="B44" s="71"/>
      <c r="C44" s="65"/>
      <c r="D44" s="162" t="s">
        <v>184</v>
      </c>
      <c r="E44" s="35" t="s">
        <v>173</v>
      </c>
      <c r="F44" s="197" t="s">
        <v>122</v>
      </c>
      <c r="G44" s="533"/>
    </row>
    <row r="45" spans="2:7" s="59" customFormat="1" ht="15" customHeight="1" x14ac:dyDescent="0.15">
      <c r="B45" s="73" t="s">
        <v>156</v>
      </c>
      <c r="C45" s="68" t="s">
        <v>103</v>
      </c>
      <c r="D45" s="85" t="s">
        <v>130</v>
      </c>
      <c r="E45" s="35" t="s">
        <v>149</v>
      </c>
      <c r="F45" s="202" t="str">
        <f>'EDI基本情報協定　'!F42</f>
        <v>3210987654321</v>
      </c>
      <c r="G45" s="83" t="s">
        <v>126</v>
      </c>
    </row>
    <row r="46" spans="2:7" s="59" customFormat="1" ht="15" customHeight="1" thickBot="1" x14ac:dyDescent="0.2">
      <c r="B46" s="56"/>
      <c r="C46" s="70"/>
      <c r="D46" s="165" t="s">
        <v>194</v>
      </c>
      <c r="E46" s="196" t="s">
        <v>187</v>
      </c>
      <c r="F46" s="201" t="s">
        <v>105</v>
      </c>
      <c r="G46" s="82"/>
    </row>
    <row r="47" spans="2:7" s="89" customFormat="1" ht="21" customHeight="1" thickBot="1" x14ac:dyDescent="0.2">
      <c r="D47" s="90"/>
      <c r="E47" s="91"/>
    </row>
    <row r="48" spans="2:7" thickBot="1" x14ac:dyDescent="0.2">
      <c r="B48" s="127">
        <v>5</v>
      </c>
      <c r="C48" s="525" t="s">
        <v>1</v>
      </c>
      <c r="D48" s="526"/>
      <c r="E48" s="526"/>
      <c r="F48" s="526"/>
      <c r="G48" s="527"/>
    </row>
    <row r="49" spans="2:7" ht="13.5" x14ac:dyDescent="0.15">
      <c r="B49" s="514"/>
      <c r="C49" s="515"/>
      <c r="D49" s="515"/>
      <c r="E49" s="515"/>
      <c r="F49" s="515"/>
      <c r="G49" s="516"/>
    </row>
    <row r="50" spans="2:7" ht="13.5" x14ac:dyDescent="0.15">
      <c r="B50" s="517"/>
      <c r="C50" s="518"/>
      <c r="D50" s="518"/>
      <c r="E50" s="518"/>
      <c r="F50" s="518"/>
      <c r="G50" s="519"/>
    </row>
    <row r="51" spans="2:7" ht="13.5" x14ac:dyDescent="0.15">
      <c r="B51" s="517"/>
      <c r="C51" s="518"/>
      <c r="D51" s="518"/>
      <c r="E51" s="518"/>
      <c r="F51" s="518"/>
      <c r="G51" s="519"/>
    </row>
    <row r="52" spans="2:7" ht="13.5" x14ac:dyDescent="0.15">
      <c r="B52" s="517"/>
      <c r="C52" s="518"/>
      <c r="D52" s="518"/>
      <c r="E52" s="518"/>
      <c r="F52" s="518"/>
      <c r="G52" s="519"/>
    </row>
    <row r="53" spans="2:7" ht="13.5" x14ac:dyDescent="0.15">
      <c r="B53" s="517"/>
      <c r="C53" s="518"/>
      <c r="D53" s="518"/>
      <c r="E53" s="518"/>
      <c r="F53" s="518"/>
      <c r="G53" s="519"/>
    </row>
    <row r="54" spans="2:7" ht="13.5" x14ac:dyDescent="0.15">
      <c r="B54" s="517"/>
      <c r="C54" s="518"/>
      <c r="D54" s="518"/>
      <c r="E54" s="518"/>
      <c r="F54" s="518"/>
      <c r="G54" s="519"/>
    </row>
    <row r="55" spans="2:7" ht="13.5" x14ac:dyDescent="0.15">
      <c r="B55" s="517"/>
      <c r="C55" s="518"/>
      <c r="D55" s="518"/>
      <c r="E55" s="518"/>
      <c r="F55" s="518"/>
      <c r="G55" s="519"/>
    </row>
    <row r="56" spans="2:7" ht="13.5" x14ac:dyDescent="0.15">
      <c r="B56" s="517"/>
      <c r="C56" s="518"/>
      <c r="D56" s="518"/>
      <c r="E56" s="518"/>
      <c r="F56" s="518"/>
      <c r="G56" s="519"/>
    </row>
    <row r="57" spans="2:7" ht="13.5" x14ac:dyDescent="0.15">
      <c r="B57" s="517"/>
      <c r="C57" s="518"/>
      <c r="D57" s="518"/>
      <c r="E57" s="518"/>
      <c r="F57" s="518"/>
      <c r="G57" s="519"/>
    </row>
    <row r="58" spans="2:7" thickBot="1" x14ac:dyDescent="0.2">
      <c r="B58" s="520"/>
      <c r="C58" s="521"/>
      <c r="D58" s="521"/>
      <c r="E58" s="521"/>
      <c r="F58" s="521"/>
      <c r="G58" s="522"/>
    </row>
  </sheetData>
  <mergeCells count="21">
    <mergeCell ref="C11:E11"/>
    <mergeCell ref="C20:C22"/>
    <mergeCell ref="D24:D26"/>
    <mergeCell ref="G20:G22"/>
    <mergeCell ref="C16:E16"/>
    <mergeCell ref="G3:G4"/>
    <mergeCell ref="C12:E12"/>
    <mergeCell ref="B49:G58"/>
    <mergeCell ref="C35:C37"/>
    <mergeCell ref="C48:G48"/>
    <mergeCell ref="D39:D41"/>
    <mergeCell ref="G39:G41"/>
    <mergeCell ref="G42:G44"/>
    <mergeCell ref="G27:G29"/>
    <mergeCell ref="C8:E8"/>
    <mergeCell ref="C9:E9"/>
    <mergeCell ref="C10:E10"/>
    <mergeCell ref="G35:G37"/>
    <mergeCell ref="C15:D15"/>
    <mergeCell ref="G24:G26"/>
    <mergeCell ref="C14:E14"/>
  </mergeCells>
  <phoneticPr fontId="3"/>
  <pageMargins left="0.39370078740157483" right="0.19685039370078741" top="0.78740157480314965" bottom="0.78740157480314965" header="0.31496062992125984" footer="0.31496062992125984"/>
  <pageSetup paperSize="9" scale="54" orientation="landscape" r:id="rId1"/>
  <headerFooter alignWithMargins="0">
    <oddHeader>&amp;R流通システム標準普及推進協議会</oddHeader>
    <oddFooter>&amp;C4/6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zoomScale="75" zoomScaleNormal="75" workbookViewId="0">
      <selection activeCell="C24" sqref="C24"/>
    </sheetView>
  </sheetViews>
  <sheetFormatPr defaultRowHeight="13.5" x14ac:dyDescent="0.15"/>
  <cols>
    <col min="1" max="1" width="1.75" customWidth="1"/>
    <col min="2" max="2" width="1" customWidth="1"/>
    <col min="3" max="3" width="32.625" customWidth="1"/>
    <col min="4" max="4" width="36.375" customWidth="1"/>
    <col min="5" max="5" width="17.875" customWidth="1"/>
    <col min="6" max="7" width="10.625" bestFit="1" customWidth="1"/>
    <col min="8" max="8" width="11" bestFit="1" customWidth="1"/>
    <col min="9" max="9" width="20.375" bestFit="1" customWidth="1"/>
    <col min="10" max="10" width="20.375" customWidth="1"/>
    <col min="11" max="11" width="50" customWidth="1"/>
  </cols>
  <sheetData>
    <row r="1" spans="1:28" s="95" customFormat="1" ht="14.25" x14ac:dyDescent="0.15">
      <c r="A1" s="94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s="95" customFormat="1" ht="23.25" customHeight="1" x14ac:dyDescent="0.2">
      <c r="A2" s="94"/>
      <c r="B2" s="98"/>
      <c r="C2" s="350" t="s">
        <v>95</v>
      </c>
      <c r="D2" s="352"/>
      <c r="E2" s="351" t="s">
        <v>61</v>
      </c>
      <c r="F2" s="351"/>
      <c r="G2" s="351"/>
      <c r="H2" s="352"/>
      <c r="I2" s="343" t="s">
        <v>455</v>
      </c>
      <c r="J2" s="353"/>
      <c r="K2" s="354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s="95" customFormat="1" ht="23.25" customHeight="1" x14ac:dyDescent="0.2">
      <c r="A3" s="94"/>
      <c r="B3" s="98"/>
      <c r="C3" s="5" t="s">
        <v>62</v>
      </c>
      <c r="D3" s="355"/>
      <c r="E3" s="6"/>
      <c r="F3" s="6"/>
      <c r="G3" s="6"/>
      <c r="H3" s="7"/>
      <c r="I3" s="559"/>
      <c r="J3" s="560"/>
      <c r="K3" s="561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s="95" customFormat="1" ht="19.5" customHeight="1" x14ac:dyDescent="0.2">
      <c r="A4" s="94"/>
      <c r="B4" s="98"/>
      <c r="C4" s="8" t="s">
        <v>63</v>
      </c>
      <c r="D4" s="356"/>
      <c r="E4" s="357" t="s">
        <v>343</v>
      </c>
      <c r="F4" s="357"/>
      <c r="G4" s="357"/>
      <c r="H4" s="358"/>
      <c r="I4" s="562"/>
      <c r="J4" s="563"/>
      <c r="K4" s="564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s="14" customFormat="1" ht="7.5" customHeight="1" x14ac:dyDescent="0.15">
      <c r="D5" s="87"/>
      <c r="I5" s="58"/>
      <c r="J5" s="58"/>
      <c r="K5" s="58"/>
    </row>
    <row r="6" spans="1:28" s="14" customFormat="1" ht="27.75" customHeight="1" x14ac:dyDescent="0.15">
      <c r="C6" s="19" t="s">
        <v>638</v>
      </c>
      <c r="D6" s="87"/>
      <c r="F6" s="137" t="s">
        <v>166</v>
      </c>
      <c r="G6" s="138"/>
      <c r="H6" s="138"/>
      <c r="I6" s="138"/>
      <c r="J6" s="138"/>
      <c r="K6" s="226"/>
    </row>
    <row r="7" spans="1:28" s="14" customFormat="1" ht="14.25" thickBot="1" x14ac:dyDescent="0.2"/>
    <row r="8" spans="1:28" s="59" customFormat="1" ht="12" x14ac:dyDescent="0.15">
      <c r="B8" s="112"/>
      <c r="C8" s="113" t="s">
        <v>134</v>
      </c>
      <c r="D8" s="114"/>
      <c r="E8" s="114"/>
      <c r="F8" s="114"/>
      <c r="G8" s="114"/>
      <c r="H8" s="114"/>
      <c r="I8" s="114"/>
      <c r="J8" s="213"/>
      <c r="K8" s="565" t="s">
        <v>289</v>
      </c>
    </row>
    <row r="9" spans="1:28" s="64" customFormat="1" ht="12.75" customHeight="1" thickBot="1" x14ac:dyDescent="0.2">
      <c r="B9" s="115"/>
      <c r="C9" s="265" t="s">
        <v>144</v>
      </c>
      <c r="D9" s="136" t="s">
        <v>145</v>
      </c>
      <c r="E9" s="116" t="s">
        <v>109</v>
      </c>
      <c r="F9" s="117" t="s">
        <v>124</v>
      </c>
      <c r="G9" s="118" t="s">
        <v>167</v>
      </c>
      <c r="H9" s="118" t="s">
        <v>44</v>
      </c>
      <c r="I9" s="119" t="s">
        <v>46</v>
      </c>
      <c r="J9" s="214" t="s">
        <v>286</v>
      </c>
      <c r="K9" s="566"/>
    </row>
    <row r="10" spans="1:28" s="14" customFormat="1" x14ac:dyDescent="0.15">
      <c r="B10" s="174" t="s">
        <v>209</v>
      </c>
      <c r="C10" s="175"/>
      <c r="D10" s="176"/>
      <c r="E10" s="176"/>
      <c r="F10" s="125"/>
      <c r="G10" s="125"/>
      <c r="H10" s="125"/>
      <c r="I10" s="125"/>
      <c r="J10" s="125"/>
      <c r="K10" s="126"/>
    </row>
    <row r="11" spans="1:28" s="59" customFormat="1" ht="15" customHeight="1" x14ac:dyDescent="0.15">
      <c r="B11" s="266"/>
      <c r="C11" s="106" t="s">
        <v>210</v>
      </c>
      <c r="D11" s="25" t="s">
        <v>273</v>
      </c>
      <c r="E11" s="107" t="s">
        <v>625</v>
      </c>
      <c r="F11" s="188" t="s">
        <v>45</v>
      </c>
      <c r="G11" s="177"/>
      <c r="H11" s="189" t="s">
        <v>305</v>
      </c>
      <c r="I11" s="190"/>
      <c r="J11" s="187" t="s">
        <v>288</v>
      </c>
      <c r="K11" s="218"/>
    </row>
    <row r="12" spans="1:28" s="59" customFormat="1" ht="15" customHeight="1" thickBot="1" x14ac:dyDescent="0.2">
      <c r="B12" s="267"/>
      <c r="C12" s="105" t="s">
        <v>211</v>
      </c>
      <c r="D12" s="3" t="s">
        <v>274</v>
      </c>
      <c r="E12" s="74" t="s">
        <v>626</v>
      </c>
      <c r="F12" s="191" t="s">
        <v>45</v>
      </c>
      <c r="G12" s="192"/>
      <c r="H12" s="189" t="s">
        <v>305</v>
      </c>
      <c r="I12" s="193"/>
      <c r="J12" s="171" t="s">
        <v>288</v>
      </c>
      <c r="K12" s="219"/>
    </row>
    <row r="13" spans="1:28" s="64" customFormat="1" ht="12.75" customHeight="1" x14ac:dyDescent="0.15">
      <c r="B13" s="120" t="s">
        <v>206</v>
      </c>
      <c r="C13" s="121"/>
      <c r="D13" s="122"/>
      <c r="E13" s="121"/>
      <c r="F13" s="121"/>
      <c r="G13" s="121"/>
      <c r="H13" s="121"/>
      <c r="I13" s="123"/>
      <c r="J13" s="123"/>
      <c r="K13" s="124"/>
    </row>
    <row r="14" spans="1:28" s="59" customFormat="1" ht="15" customHeight="1" x14ac:dyDescent="0.15">
      <c r="B14" s="268"/>
      <c r="C14" s="106" t="s">
        <v>53</v>
      </c>
      <c r="D14" s="25" t="s">
        <v>135</v>
      </c>
      <c r="E14" s="107" t="s">
        <v>629</v>
      </c>
      <c r="F14" s="111" t="s">
        <v>85</v>
      </c>
      <c r="G14" s="109" t="s">
        <v>85</v>
      </c>
      <c r="H14" s="109" t="s">
        <v>207</v>
      </c>
      <c r="I14" s="110" t="s">
        <v>86</v>
      </c>
      <c r="J14" s="187" t="s">
        <v>288</v>
      </c>
      <c r="K14" s="218"/>
    </row>
    <row r="15" spans="1:28" s="59" customFormat="1" ht="15" customHeight="1" x14ac:dyDescent="0.15">
      <c r="B15" s="269"/>
      <c r="C15" s="105" t="s">
        <v>54</v>
      </c>
      <c r="D15" s="3" t="s">
        <v>136</v>
      </c>
      <c r="E15" s="74" t="s">
        <v>627</v>
      </c>
      <c r="F15" s="93" t="s">
        <v>85</v>
      </c>
      <c r="G15" s="75"/>
      <c r="H15" s="75" t="s">
        <v>207</v>
      </c>
      <c r="I15" s="76"/>
      <c r="J15" s="171" t="s">
        <v>288</v>
      </c>
      <c r="K15" s="220"/>
    </row>
    <row r="16" spans="1:28" s="59" customFormat="1" ht="15" customHeight="1" x14ac:dyDescent="0.15">
      <c r="B16" s="269"/>
      <c r="C16" s="105" t="s">
        <v>179</v>
      </c>
      <c r="D16" s="3" t="s">
        <v>137</v>
      </c>
      <c r="E16" s="74" t="s">
        <v>627</v>
      </c>
      <c r="F16" s="93" t="s">
        <v>85</v>
      </c>
      <c r="G16" s="75"/>
      <c r="H16" s="75" t="s">
        <v>207</v>
      </c>
      <c r="I16" s="76"/>
      <c r="J16" s="171" t="s">
        <v>288</v>
      </c>
      <c r="K16" s="220"/>
    </row>
    <row r="17" spans="2:12" s="59" customFormat="1" ht="15" customHeight="1" x14ac:dyDescent="0.15">
      <c r="B17" s="269"/>
      <c r="C17" s="105" t="s">
        <v>180</v>
      </c>
      <c r="D17" s="3" t="s">
        <v>138</v>
      </c>
      <c r="E17" s="74" t="s">
        <v>627</v>
      </c>
      <c r="F17" s="93"/>
      <c r="G17" s="75"/>
      <c r="H17" s="75"/>
      <c r="I17" s="76"/>
      <c r="J17" s="171" t="s">
        <v>288</v>
      </c>
      <c r="K17" s="220"/>
    </row>
    <row r="18" spans="2:12" s="59" customFormat="1" ht="15" customHeight="1" x14ac:dyDescent="0.15">
      <c r="B18" s="269"/>
      <c r="C18" s="105" t="s">
        <v>198</v>
      </c>
      <c r="D18" s="3" t="s">
        <v>203</v>
      </c>
      <c r="E18" s="74" t="s">
        <v>627</v>
      </c>
      <c r="F18" s="99"/>
      <c r="G18" s="75"/>
      <c r="H18" s="143"/>
      <c r="I18" s="77"/>
      <c r="J18" s="171" t="s">
        <v>288</v>
      </c>
      <c r="K18" s="221"/>
    </row>
    <row r="19" spans="2:12" s="59" customFormat="1" ht="15" customHeight="1" x14ac:dyDescent="0.15">
      <c r="B19" s="269"/>
      <c r="C19" s="105" t="s">
        <v>55</v>
      </c>
      <c r="D19" s="3" t="s">
        <v>139</v>
      </c>
      <c r="E19" s="74" t="s">
        <v>628</v>
      </c>
      <c r="F19" s="93" t="s">
        <v>85</v>
      </c>
      <c r="G19" s="75"/>
      <c r="H19" s="75" t="s">
        <v>207</v>
      </c>
      <c r="I19" s="76"/>
      <c r="J19" s="171" t="s">
        <v>288</v>
      </c>
      <c r="K19" s="220"/>
    </row>
    <row r="20" spans="2:12" s="59" customFormat="1" ht="15" customHeight="1" x14ac:dyDescent="0.15">
      <c r="B20" s="269"/>
      <c r="C20" s="106" t="s">
        <v>200</v>
      </c>
      <c r="D20" s="190" t="s">
        <v>311</v>
      </c>
      <c r="E20" s="107" t="s">
        <v>628</v>
      </c>
      <c r="F20" s="108"/>
      <c r="G20" s="109"/>
      <c r="H20" s="254"/>
      <c r="I20" s="110"/>
      <c r="J20" s="255" t="s">
        <v>288</v>
      </c>
      <c r="K20" s="256"/>
    </row>
    <row r="21" spans="2:12" s="59" customFormat="1" ht="15" customHeight="1" x14ac:dyDescent="0.15">
      <c r="B21" s="269"/>
      <c r="C21" s="105" t="s">
        <v>56</v>
      </c>
      <c r="D21" s="193" t="s">
        <v>140</v>
      </c>
      <c r="E21" s="74" t="s">
        <v>628</v>
      </c>
      <c r="F21" s="93"/>
      <c r="G21" s="75"/>
      <c r="H21" s="75"/>
      <c r="I21" s="76"/>
      <c r="J21" s="171" t="s">
        <v>288</v>
      </c>
      <c r="K21" s="220"/>
    </row>
    <row r="22" spans="2:12" s="59" customFormat="1" ht="15" customHeight="1" x14ac:dyDescent="0.15">
      <c r="B22" s="69"/>
      <c r="C22" s="105" t="s">
        <v>199</v>
      </c>
      <c r="D22" s="193" t="s">
        <v>204</v>
      </c>
      <c r="E22" s="74" t="s">
        <v>627</v>
      </c>
      <c r="F22" s="99"/>
      <c r="G22" s="75"/>
      <c r="H22" s="75"/>
      <c r="I22" s="77"/>
      <c r="J22" s="171" t="s">
        <v>288</v>
      </c>
      <c r="K22" s="221"/>
    </row>
    <row r="23" spans="2:12" s="59" customFormat="1" ht="15" customHeight="1" x14ac:dyDescent="0.15">
      <c r="B23" s="69"/>
      <c r="C23" s="105" t="s">
        <v>57</v>
      </c>
      <c r="D23" s="193" t="s">
        <v>141</v>
      </c>
      <c r="E23" s="74" t="s">
        <v>627</v>
      </c>
      <c r="F23" s="93" t="s">
        <v>85</v>
      </c>
      <c r="G23" s="75"/>
      <c r="H23" s="75" t="s">
        <v>207</v>
      </c>
      <c r="I23" s="77" t="s">
        <v>47</v>
      </c>
      <c r="J23" s="171" t="s">
        <v>288</v>
      </c>
      <c r="K23" s="220"/>
    </row>
    <row r="24" spans="2:12" s="59" customFormat="1" ht="15" customHeight="1" x14ac:dyDescent="0.15">
      <c r="B24" s="485"/>
      <c r="C24" s="105" t="s">
        <v>643</v>
      </c>
      <c r="D24" s="193" t="s">
        <v>644</v>
      </c>
      <c r="E24" s="74" t="s">
        <v>627</v>
      </c>
      <c r="F24" s="93" t="s">
        <v>645</v>
      </c>
      <c r="G24" s="75"/>
      <c r="H24" s="75" t="s">
        <v>646</v>
      </c>
      <c r="I24" s="77" t="s">
        <v>47</v>
      </c>
      <c r="J24" s="171" t="s">
        <v>288</v>
      </c>
      <c r="K24" s="486"/>
    </row>
    <row r="25" spans="2:12" s="59" customFormat="1" ht="15" customHeight="1" x14ac:dyDescent="0.15">
      <c r="B25" s="69"/>
      <c r="C25" s="105" t="s">
        <v>133</v>
      </c>
      <c r="D25" s="193" t="s">
        <v>142</v>
      </c>
      <c r="E25" s="74" t="s">
        <v>628</v>
      </c>
      <c r="F25" s="93" t="s">
        <v>45</v>
      </c>
      <c r="G25" s="75" t="s">
        <v>45</v>
      </c>
      <c r="H25" s="75" t="s">
        <v>207</v>
      </c>
      <c r="I25" s="76"/>
      <c r="J25" s="171" t="s">
        <v>288</v>
      </c>
      <c r="K25" s="220"/>
    </row>
    <row r="26" spans="2:12" s="59" customFormat="1" ht="15" customHeight="1" x14ac:dyDescent="0.15">
      <c r="B26" s="69"/>
      <c r="C26" s="249" t="s">
        <v>58</v>
      </c>
      <c r="D26" s="258" t="s">
        <v>143</v>
      </c>
      <c r="E26" s="141" t="s">
        <v>628</v>
      </c>
      <c r="F26" s="250" t="s">
        <v>106</v>
      </c>
      <c r="G26" s="143"/>
      <c r="H26" s="143" t="s">
        <v>208</v>
      </c>
      <c r="I26" s="251"/>
      <c r="J26" s="252" t="s">
        <v>288</v>
      </c>
      <c r="K26" s="253"/>
      <c r="L26" s="47"/>
    </row>
    <row r="27" spans="2:12" s="59" customFormat="1" ht="15" customHeight="1" x14ac:dyDescent="0.15">
      <c r="B27" s="69"/>
      <c r="C27" s="105" t="s">
        <v>202</v>
      </c>
      <c r="D27" s="260" t="s">
        <v>310</v>
      </c>
      <c r="E27" s="74" t="s">
        <v>627</v>
      </c>
      <c r="F27" s="99"/>
      <c r="G27" s="75"/>
      <c r="H27" s="143"/>
      <c r="I27" s="77"/>
      <c r="J27" s="171" t="s">
        <v>288</v>
      </c>
      <c r="K27" s="221"/>
    </row>
    <row r="28" spans="2:12" s="59" customFormat="1" ht="15" customHeight="1" x14ac:dyDescent="0.15">
      <c r="B28" s="69"/>
      <c r="C28" s="105" t="s">
        <v>297</v>
      </c>
      <c r="D28" s="193" t="s">
        <v>298</v>
      </c>
      <c r="E28" s="74" t="s">
        <v>628</v>
      </c>
      <c r="F28" s="250"/>
      <c r="G28" s="143"/>
      <c r="H28" s="143"/>
      <c r="I28" s="251"/>
      <c r="J28" s="252" t="s">
        <v>288</v>
      </c>
      <c r="K28" s="253"/>
      <c r="L28" s="47"/>
    </row>
    <row r="29" spans="2:12" s="59" customFormat="1" ht="15" customHeight="1" x14ac:dyDescent="0.15">
      <c r="B29" s="69"/>
      <c r="C29" s="105" t="s">
        <v>299</v>
      </c>
      <c r="D29" s="193" t="s">
        <v>300</v>
      </c>
      <c r="E29" s="74" t="s">
        <v>627</v>
      </c>
      <c r="F29" s="250"/>
      <c r="G29" s="143"/>
      <c r="H29" s="143"/>
      <c r="I29" s="251"/>
      <c r="J29" s="252" t="s">
        <v>288</v>
      </c>
      <c r="K29" s="253"/>
      <c r="L29" s="47"/>
    </row>
    <row r="30" spans="2:12" s="59" customFormat="1" ht="15" customHeight="1" x14ac:dyDescent="0.15">
      <c r="B30" s="69"/>
      <c r="C30" s="105" t="s">
        <v>301</v>
      </c>
      <c r="D30" s="193" t="s">
        <v>302</v>
      </c>
      <c r="E30" s="74" t="s">
        <v>628</v>
      </c>
      <c r="F30" s="250"/>
      <c r="G30" s="143"/>
      <c r="H30" s="143"/>
      <c r="I30" s="251"/>
      <c r="J30" s="252" t="s">
        <v>288</v>
      </c>
      <c r="K30" s="253"/>
      <c r="L30" s="47"/>
    </row>
    <row r="31" spans="2:12" s="59" customFormat="1" ht="15" customHeight="1" x14ac:dyDescent="0.15">
      <c r="B31" s="69"/>
      <c r="C31" s="105" t="s">
        <v>303</v>
      </c>
      <c r="D31" s="193" t="s">
        <v>304</v>
      </c>
      <c r="E31" s="74" t="s">
        <v>628</v>
      </c>
      <c r="F31" s="250"/>
      <c r="G31" s="143"/>
      <c r="H31" s="143"/>
      <c r="I31" s="251"/>
      <c r="J31" s="252" t="s">
        <v>288</v>
      </c>
      <c r="K31" s="253"/>
      <c r="L31" s="47"/>
    </row>
    <row r="32" spans="2:12" s="59" customFormat="1" ht="15" customHeight="1" x14ac:dyDescent="0.15">
      <c r="B32" s="69"/>
      <c r="C32" s="105" t="s">
        <v>308</v>
      </c>
      <c r="D32" s="259" t="s">
        <v>309</v>
      </c>
      <c r="E32" s="74" t="s">
        <v>628</v>
      </c>
      <c r="F32" s="99"/>
      <c r="G32" s="75"/>
      <c r="H32" s="143"/>
      <c r="I32" s="77"/>
      <c r="J32" s="171" t="s">
        <v>288</v>
      </c>
      <c r="K32" s="221"/>
    </row>
    <row r="33" spans="2:11" s="59" customFormat="1" ht="15" customHeight="1" x14ac:dyDescent="0.15">
      <c r="B33" s="69"/>
      <c r="C33" s="105" t="s">
        <v>294</v>
      </c>
      <c r="D33" s="259" t="s">
        <v>307</v>
      </c>
      <c r="E33" s="74" t="s">
        <v>628</v>
      </c>
      <c r="F33" s="99"/>
      <c r="G33" s="75"/>
      <c r="H33" s="143"/>
      <c r="I33" s="77"/>
      <c r="J33" s="171" t="s">
        <v>288</v>
      </c>
      <c r="K33" s="221"/>
    </row>
    <row r="34" spans="2:11" s="59" customFormat="1" ht="15" customHeight="1" x14ac:dyDescent="0.15">
      <c r="B34" s="69"/>
      <c r="C34" s="105" t="s">
        <v>296</v>
      </c>
      <c r="D34" s="259" t="s">
        <v>312</v>
      </c>
      <c r="E34" s="74" t="s">
        <v>627</v>
      </c>
      <c r="F34" s="99"/>
      <c r="G34" s="75"/>
      <c r="H34" s="143"/>
      <c r="I34" s="77"/>
      <c r="J34" s="171" t="s">
        <v>288</v>
      </c>
      <c r="K34" s="221"/>
    </row>
    <row r="35" spans="2:11" s="59" customFormat="1" ht="15" customHeight="1" x14ac:dyDescent="0.15">
      <c r="B35" s="69"/>
      <c r="C35" s="249" t="s">
        <v>295</v>
      </c>
      <c r="D35" s="259" t="s">
        <v>313</v>
      </c>
      <c r="E35" s="141" t="s">
        <v>628</v>
      </c>
      <c r="F35" s="142"/>
      <c r="G35" s="143"/>
      <c r="H35" s="143"/>
      <c r="I35" s="144"/>
      <c r="J35" s="252" t="s">
        <v>288</v>
      </c>
      <c r="K35" s="257"/>
    </row>
    <row r="36" spans="2:11" s="59" customFormat="1" ht="15" customHeight="1" x14ac:dyDescent="0.15">
      <c r="B36" s="69"/>
      <c r="C36" s="105" t="s">
        <v>322</v>
      </c>
      <c r="D36" s="259" t="s">
        <v>314</v>
      </c>
      <c r="E36" s="74" t="s">
        <v>627</v>
      </c>
      <c r="F36" s="99"/>
      <c r="G36" s="75"/>
      <c r="H36" s="143"/>
      <c r="I36" s="77"/>
      <c r="J36" s="171" t="s">
        <v>288</v>
      </c>
      <c r="K36" s="221"/>
    </row>
    <row r="37" spans="2:11" s="59" customFormat="1" ht="15" customHeight="1" x14ac:dyDescent="0.15">
      <c r="B37" s="69"/>
      <c r="C37" s="105" t="s">
        <v>456</v>
      </c>
      <c r="D37" s="193" t="s">
        <v>320</v>
      </c>
      <c r="E37" s="74" t="s">
        <v>628</v>
      </c>
      <c r="F37" s="99"/>
      <c r="G37" s="75"/>
      <c r="H37" s="75"/>
      <c r="I37" s="77"/>
      <c r="J37" s="171" t="s">
        <v>288</v>
      </c>
      <c r="K37" s="221"/>
    </row>
    <row r="38" spans="2:11" s="59" customFormat="1" ht="15" customHeight="1" x14ac:dyDescent="0.15">
      <c r="B38" s="69"/>
      <c r="C38" s="106" t="s">
        <v>201</v>
      </c>
      <c r="D38" s="190" t="s">
        <v>315</v>
      </c>
      <c r="E38" s="107" t="s">
        <v>628</v>
      </c>
      <c r="F38" s="108"/>
      <c r="G38" s="109"/>
      <c r="H38" s="254"/>
      <c r="I38" s="110"/>
      <c r="J38" s="255" t="s">
        <v>288</v>
      </c>
      <c r="K38" s="256"/>
    </row>
    <row r="39" spans="2:11" s="59" customFormat="1" ht="15" customHeight="1" x14ac:dyDescent="0.15">
      <c r="B39" s="69"/>
      <c r="C39" s="105" t="s">
        <v>317</v>
      </c>
      <c r="D39" s="190" t="s">
        <v>316</v>
      </c>
      <c r="E39" s="74" t="s">
        <v>627</v>
      </c>
      <c r="F39" s="99"/>
      <c r="G39" s="75"/>
      <c r="H39" s="143"/>
      <c r="I39" s="77"/>
      <c r="J39" s="171" t="s">
        <v>288</v>
      </c>
      <c r="K39" s="221"/>
    </row>
    <row r="40" spans="2:11" s="59" customFormat="1" ht="15" customHeight="1" x14ac:dyDescent="0.15">
      <c r="B40" s="69"/>
      <c r="C40" s="105" t="s">
        <v>318</v>
      </c>
      <c r="D40" s="190" t="s">
        <v>319</v>
      </c>
      <c r="E40" s="107" t="s">
        <v>628</v>
      </c>
      <c r="F40" s="99"/>
      <c r="G40" s="75"/>
      <c r="H40" s="143"/>
      <c r="I40" s="77"/>
      <c r="J40" s="171" t="s">
        <v>288</v>
      </c>
      <c r="K40" s="221"/>
    </row>
    <row r="41" spans="2:11" s="59" customFormat="1" ht="15" customHeight="1" x14ac:dyDescent="0.15">
      <c r="B41" s="69"/>
      <c r="C41" s="249" t="s">
        <v>318</v>
      </c>
      <c r="D41" s="190" t="s">
        <v>319</v>
      </c>
      <c r="E41" s="74" t="s">
        <v>627</v>
      </c>
      <c r="F41" s="142"/>
      <c r="G41" s="143"/>
      <c r="H41" s="143"/>
      <c r="I41" s="144"/>
      <c r="J41" s="252" t="s">
        <v>288</v>
      </c>
      <c r="K41" s="257"/>
    </row>
    <row r="42" spans="2:11" s="14" customFormat="1" x14ac:dyDescent="0.15">
      <c r="B42" s="261"/>
      <c r="C42" s="262" t="s">
        <v>323</v>
      </c>
      <c r="D42" s="263"/>
      <c r="E42" s="263"/>
      <c r="F42" s="263"/>
      <c r="G42" s="263"/>
      <c r="H42" s="263"/>
      <c r="I42" s="263"/>
      <c r="J42" s="263"/>
      <c r="K42" s="264"/>
    </row>
    <row r="43" spans="2:11" s="59" customFormat="1" ht="15" customHeight="1" x14ac:dyDescent="0.15">
      <c r="B43" s="268"/>
      <c r="C43" s="106" t="s">
        <v>157</v>
      </c>
      <c r="D43" s="25" t="s">
        <v>164</v>
      </c>
      <c r="E43" s="107" t="s">
        <v>630</v>
      </c>
      <c r="F43" s="108" t="s">
        <v>205</v>
      </c>
      <c r="G43" s="109"/>
      <c r="H43" s="143" t="s">
        <v>207</v>
      </c>
      <c r="I43" s="110"/>
      <c r="J43" s="187" t="s">
        <v>288</v>
      </c>
      <c r="K43" s="218"/>
    </row>
    <row r="44" spans="2:11" s="59" customFormat="1" ht="15" customHeight="1" x14ac:dyDescent="0.15">
      <c r="B44" s="269"/>
      <c r="C44" s="105" t="s">
        <v>160</v>
      </c>
      <c r="D44" s="3" t="s">
        <v>163</v>
      </c>
      <c r="E44" s="74" t="s">
        <v>631</v>
      </c>
      <c r="F44" s="99" t="s">
        <v>205</v>
      </c>
      <c r="G44" s="75"/>
      <c r="H44" s="143" t="s">
        <v>207</v>
      </c>
      <c r="I44" s="77"/>
      <c r="J44" s="171" t="s">
        <v>288</v>
      </c>
      <c r="K44" s="221"/>
    </row>
    <row r="45" spans="2:11" s="59" customFormat="1" ht="15" customHeight="1" x14ac:dyDescent="0.15">
      <c r="B45" s="270"/>
      <c r="C45" s="105" t="s">
        <v>159</v>
      </c>
      <c r="D45" s="3" t="s">
        <v>162</v>
      </c>
      <c r="E45" s="74" t="s">
        <v>630</v>
      </c>
      <c r="F45" s="99" t="s">
        <v>205</v>
      </c>
      <c r="G45" s="75"/>
      <c r="H45" s="143" t="s">
        <v>207</v>
      </c>
      <c r="I45" s="77"/>
      <c r="J45" s="171" t="s">
        <v>288</v>
      </c>
      <c r="K45" s="221"/>
    </row>
    <row r="46" spans="2:11" s="59" customFormat="1" ht="15" customHeight="1" x14ac:dyDescent="0.15">
      <c r="B46" s="541"/>
      <c r="C46" s="543" t="s">
        <v>158</v>
      </c>
      <c r="D46" s="545" t="s">
        <v>161</v>
      </c>
      <c r="E46" s="141" t="s">
        <v>630</v>
      </c>
      <c r="F46" s="142" t="s">
        <v>205</v>
      </c>
      <c r="G46" s="143"/>
      <c r="H46" s="143" t="s">
        <v>207</v>
      </c>
      <c r="I46" s="144"/>
      <c r="J46" s="171" t="s">
        <v>288</v>
      </c>
      <c r="K46" s="221"/>
    </row>
    <row r="47" spans="2:11" s="59" customFormat="1" ht="15" customHeight="1" thickBot="1" x14ac:dyDescent="0.2">
      <c r="B47" s="542"/>
      <c r="C47" s="544"/>
      <c r="D47" s="546"/>
      <c r="E47" s="472" t="s">
        <v>321</v>
      </c>
      <c r="F47" s="473" t="s">
        <v>205</v>
      </c>
      <c r="G47" s="474"/>
      <c r="H47" s="474" t="s">
        <v>207</v>
      </c>
      <c r="I47" s="475"/>
      <c r="J47" s="476" t="s">
        <v>288</v>
      </c>
      <c r="K47" s="477"/>
    </row>
    <row r="48" spans="2:11" s="64" customFormat="1" ht="12.75" customHeight="1" x14ac:dyDescent="0.15">
      <c r="B48" s="120" t="s">
        <v>637</v>
      </c>
      <c r="C48" s="121"/>
      <c r="D48" s="122"/>
      <c r="E48" s="121"/>
      <c r="F48" s="121"/>
      <c r="G48" s="121"/>
      <c r="H48" s="121"/>
      <c r="I48" s="123"/>
      <c r="J48" s="123"/>
      <c r="K48" s="124"/>
    </row>
    <row r="49" spans="2:11" s="59" customFormat="1" ht="15" customHeight="1" x14ac:dyDescent="0.15">
      <c r="B49" s="479"/>
      <c r="C49" s="552" t="s">
        <v>637</v>
      </c>
      <c r="D49" s="550" t="s">
        <v>624</v>
      </c>
      <c r="E49" s="480" t="s">
        <v>628</v>
      </c>
      <c r="F49" s="186"/>
      <c r="G49" s="481"/>
      <c r="H49" s="143" t="s">
        <v>636</v>
      </c>
      <c r="I49" s="144"/>
      <c r="J49" s="252" t="s">
        <v>288</v>
      </c>
      <c r="K49" s="478"/>
    </row>
    <row r="50" spans="2:11" s="59" customFormat="1" ht="15" customHeight="1" thickBot="1" x14ac:dyDescent="0.2">
      <c r="B50" s="482"/>
      <c r="C50" s="553"/>
      <c r="D50" s="551"/>
      <c r="E50" s="483" t="s">
        <v>627</v>
      </c>
      <c r="F50" s="484"/>
      <c r="G50" s="78"/>
      <c r="H50" s="143" t="s">
        <v>636</v>
      </c>
      <c r="I50" s="144"/>
      <c r="J50" s="252" t="s">
        <v>288</v>
      </c>
      <c r="K50" s="478"/>
    </row>
    <row r="51" spans="2:11" s="59" customFormat="1" ht="39.75" customHeight="1" x14ac:dyDescent="0.15">
      <c r="B51" s="55"/>
      <c r="C51" s="55"/>
      <c r="D51" s="55"/>
      <c r="E51" s="63"/>
      <c r="F51" s="554" t="s">
        <v>168</v>
      </c>
      <c r="G51" s="554"/>
      <c r="H51" s="555"/>
      <c r="I51" s="555"/>
      <c r="J51" s="555"/>
      <c r="K51" s="555"/>
    </row>
    <row r="52" spans="2:11" s="14" customFormat="1" ht="14.25" thickBot="1" x14ac:dyDescent="0.2"/>
    <row r="53" spans="2:11" s="14" customFormat="1" ht="15" thickBot="1" x14ac:dyDescent="0.2">
      <c r="B53" s="127"/>
      <c r="C53" s="128" t="s">
        <v>1</v>
      </c>
      <c r="D53" s="129"/>
      <c r="E53" s="128"/>
      <c r="F53" s="133"/>
      <c r="G53" s="133"/>
      <c r="H53" s="133"/>
      <c r="I53" s="133"/>
      <c r="J53" s="133"/>
      <c r="K53" s="134"/>
    </row>
    <row r="54" spans="2:11" s="14" customFormat="1" x14ac:dyDescent="0.15">
      <c r="B54" s="79"/>
      <c r="C54" s="556"/>
      <c r="D54" s="498"/>
      <c r="E54" s="498"/>
      <c r="F54" s="498"/>
      <c r="G54" s="498"/>
      <c r="H54" s="498"/>
      <c r="I54" s="498"/>
      <c r="J54" s="498"/>
      <c r="K54" s="557"/>
    </row>
    <row r="55" spans="2:11" s="14" customFormat="1" x14ac:dyDescent="0.15">
      <c r="B55" s="79"/>
      <c r="C55" s="558" t="s">
        <v>306</v>
      </c>
      <c r="D55" s="548"/>
      <c r="E55" s="548"/>
      <c r="F55" s="548"/>
      <c r="G55" s="548"/>
      <c r="H55" s="548"/>
      <c r="I55" s="548"/>
      <c r="J55" s="548"/>
      <c r="K55" s="549"/>
    </row>
    <row r="56" spans="2:11" s="14" customFormat="1" x14ac:dyDescent="0.15">
      <c r="B56" s="79"/>
      <c r="C56" s="558" t="s">
        <v>213</v>
      </c>
      <c r="D56" s="548"/>
      <c r="E56" s="548"/>
      <c r="F56" s="548"/>
      <c r="G56" s="548"/>
      <c r="H56" s="548"/>
      <c r="I56" s="548"/>
      <c r="J56" s="548"/>
      <c r="K56" s="549"/>
    </row>
    <row r="57" spans="2:11" s="14" customFormat="1" x14ac:dyDescent="0.15">
      <c r="B57" s="79"/>
      <c r="C57" s="558" t="s">
        <v>214</v>
      </c>
      <c r="D57" s="548"/>
      <c r="E57" s="548"/>
      <c r="F57" s="548"/>
      <c r="G57" s="548"/>
      <c r="H57" s="548"/>
      <c r="I57" s="548"/>
      <c r="J57" s="548"/>
      <c r="K57" s="549"/>
    </row>
    <row r="58" spans="2:11" s="14" customFormat="1" x14ac:dyDescent="0.15">
      <c r="B58" s="79"/>
      <c r="C58" s="547"/>
      <c r="D58" s="548"/>
      <c r="E58" s="548"/>
      <c r="F58" s="548"/>
      <c r="G58" s="548"/>
      <c r="H58" s="548"/>
      <c r="I58" s="548"/>
      <c r="J58" s="548"/>
      <c r="K58" s="549"/>
    </row>
    <row r="59" spans="2:11" s="14" customFormat="1" x14ac:dyDescent="0.15">
      <c r="B59" s="79"/>
      <c r="C59" s="558"/>
      <c r="D59" s="548"/>
      <c r="E59" s="548"/>
      <c r="F59" s="548"/>
      <c r="G59" s="548"/>
      <c r="H59" s="548"/>
      <c r="I59" s="548"/>
      <c r="J59" s="548"/>
      <c r="K59" s="549"/>
    </row>
    <row r="60" spans="2:11" s="14" customFormat="1" x14ac:dyDescent="0.15">
      <c r="B60" s="79"/>
      <c r="C60" s="547"/>
      <c r="D60" s="548"/>
      <c r="E60" s="548"/>
      <c r="F60" s="548"/>
      <c r="G60" s="548"/>
      <c r="H60" s="548"/>
      <c r="I60" s="548"/>
      <c r="J60" s="548"/>
      <c r="K60" s="549"/>
    </row>
    <row r="61" spans="2:11" s="14" customFormat="1" x14ac:dyDescent="0.15">
      <c r="B61" s="79"/>
      <c r="C61" s="547"/>
      <c r="D61" s="548"/>
      <c r="E61" s="548"/>
      <c r="F61" s="548"/>
      <c r="G61" s="548"/>
      <c r="H61" s="548"/>
      <c r="I61" s="548"/>
      <c r="J61" s="548"/>
      <c r="K61" s="549"/>
    </row>
    <row r="62" spans="2:11" s="14" customFormat="1" x14ac:dyDescent="0.15">
      <c r="B62" s="79"/>
      <c r="C62" s="547"/>
      <c r="D62" s="548"/>
      <c r="E62" s="548"/>
      <c r="F62" s="548"/>
      <c r="G62" s="548"/>
      <c r="H62" s="548"/>
      <c r="I62" s="548"/>
      <c r="J62" s="548"/>
      <c r="K62" s="549"/>
    </row>
    <row r="63" spans="2:11" s="14" customFormat="1" ht="14.25" thickBot="1" x14ac:dyDescent="0.2">
      <c r="B63" s="80"/>
      <c r="C63" s="567"/>
      <c r="D63" s="501"/>
      <c r="E63" s="501"/>
      <c r="F63" s="501"/>
      <c r="G63" s="501"/>
      <c r="H63" s="501"/>
      <c r="I63" s="501"/>
      <c r="J63" s="501"/>
      <c r="K63" s="568"/>
    </row>
    <row r="64" spans="2:11" s="14" customFormat="1" x14ac:dyDescent="0.15"/>
    <row r="65" s="14" customFormat="1" x14ac:dyDescent="0.15"/>
    <row r="66" s="14" customFormat="1" x14ac:dyDescent="0.15"/>
    <row r="67" s="14" customFormat="1" x14ac:dyDescent="0.15"/>
    <row r="68" s="14" customFormat="1" x14ac:dyDescent="0.15"/>
    <row r="69" s="14" customFormat="1" x14ac:dyDescent="0.15"/>
    <row r="70" s="14" customFormat="1" x14ac:dyDescent="0.15"/>
    <row r="71" s="14" customFormat="1" x14ac:dyDescent="0.15"/>
    <row r="72" s="14" customFormat="1" x14ac:dyDescent="0.15"/>
    <row r="73" s="14" customFormat="1" x14ac:dyDescent="0.15"/>
    <row r="74" s="14" customFormat="1" x14ac:dyDescent="0.15"/>
    <row r="75" s="14" customFormat="1" x14ac:dyDescent="0.15"/>
    <row r="76" s="14" customFormat="1" x14ac:dyDescent="0.15"/>
    <row r="77" s="14" customFormat="1" x14ac:dyDescent="0.15"/>
    <row r="78" s="14" customFormat="1" x14ac:dyDescent="0.15"/>
    <row r="79" s="14" customFormat="1" x14ac:dyDescent="0.15"/>
    <row r="80" s="14" customFormat="1" x14ac:dyDescent="0.15"/>
    <row r="81" s="14" customFormat="1" x14ac:dyDescent="0.15"/>
    <row r="82" s="14" customFormat="1" x14ac:dyDescent="0.15"/>
    <row r="83" s="14" customFormat="1" x14ac:dyDescent="0.15"/>
    <row r="84" s="14" customFormat="1" x14ac:dyDescent="0.15"/>
    <row r="85" s="14" customFormat="1" x14ac:dyDescent="0.15"/>
    <row r="86" s="14" customFormat="1" x14ac:dyDescent="0.15"/>
    <row r="87" s="14" customFormat="1" x14ac:dyDescent="0.15"/>
    <row r="88" s="14" customFormat="1" x14ac:dyDescent="0.15"/>
    <row r="89" s="14" customFormat="1" x14ac:dyDescent="0.15"/>
    <row r="90" s="14" customFormat="1" x14ac:dyDescent="0.15"/>
    <row r="91" s="14" customFormat="1" x14ac:dyDescent="0.15"/>
    <row r="92" s="14" customFormat="1" x14ac:dyDescent="0.15"/>
  </sheetData>
  <mergeCells count="18">
    <mergeCell ref="I3:K4"/>
    <mergeCell ref="K8:K9"/>
    <mergeCell ref="C63:K63"/>
    <mergeCell ref="C58:K58"/>
    <mergeCell ref="C59:K59"/>
    <mergeCell ref="C60:K60"/>
    <mergeCell ref="C61:K61"/>
    <mergeCell ref="B46:B47"/>
    <mergeCell ref="C46:C47"/>
    <mergeCell ref="D46:D47"/>
    <mergeCell ref="C62:K62"/>
    <mergeCell ref="D49:D50"/>
    <mergeCell ref="C49:C50"/>
    <mergeCell ref="F51:K51"/>
    <mergeCell ref="C54:K54"/>
    <mergeCell ref="C55:K55"/>
    <mergeCell ref="C56:K56"/>
    <mergeCell ref="C57:K57"/>
  </mergeCells>
  <phoneticPr fontId="3"/>
  <dataValidations count="1">
    <dataValidation type="list" allowBlank="1" showInputMessage="1" showErrorMessage="1" sqref="J11:J12 J49:J50 J43:J47 J14:J41">
      <formula1>"【選択してください】,application/xml,application/zip,application/octet-stream"</formula1>
    </dataValidation>
  </dataValidations>
  <pageMargins left="0.39370078740157483" right="0.19685039370078741" top="0.78740157480314965" bottom="0.78740157480314965" header="0.31496062992125984" footer="0.31496062992125984"/>
  <pageSetup paperSize="9" scale="54" orientation="landscape" r:id="rId1"/>
  <headerFooter alignWithMargins="0">
    <oddHeader>&amp;R流通システム標準普及推進協議会</oddHeader>
    <oddFooter>&amp;C4/6</oddFooter>
  </headerFooter>
  <cellWatches>
    <cellWatch r="J11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zoomScale="75" zoomScaleNormal="75" workbookViewId="0"/>
  </sheetViews>
  <sheetFormatPr defaultRowHeight="13.5" x14ac:dyDescent="0.15"/>
  <cols>
    <col min="1" max="1" width="1.75" customWidth="1"/>
    <col min="2" max="2" width="1.5" customWidth="1"/>
    <col min="3" max="3" width="27.5" customWidth="1"/>
    <col min="4" max="4" width="39.25" customWidth="1"/>
    <col min="5" max="5" width="15" customWidth="1"/>
    <col min="6" max="7" width="10.625" bestFit="1" customWidth="1"/>
    <col min="8" max="8" width="11" bestFit="1" customWidth="1"/>
    <col min="9" max="9" width="20.375" bestFit="1" customWidth="1"/>
    <col min="10" max="10" width="20.375" customWidth="1"/>
    <col min="11" max="11" width="50" customWidth="1"/>
  </cols>
  <sheetData>
    <row r="1" spans="1:28" s="95" customFormat="1" ht="14.25" x14ac:dyDescent="0.15">
      <c r="A1" s="94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s="95" customFormat="1" ht="23.25" customHeight="1" x14ac:dyDescent="0.2">
      <c r="A2" s="94"/>
      <c r="B2" s="98"/>
      <c r="C2" s="350" t="s">
        <v>95</v>
      </c>
      <c r="D2" s="352"/>
      <c r="E2" s="351" t="s">
        <v>61</v>
      </c>
      <c r="F2" s="351"/>
      <c r="G2" s="351"/>
      <c r="H2" s="352"/>
      <c r="I2" s="343" t="s">
        <v>455</v>
      </c>
      <c r="J2" s="353"/>
      <c r="K2" s="354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s="95" customFormat="1" ht="23.25" customHeight="1" x14ac:dyDescent="0.2">
      <c r="A3" s="94"/>
      <c r="B3" s="98"/>
      <c r="C3" s="5" t="s">
        <v>62</v>
      </c>
      <c r="D3" s="355"/>
      <c r="E3" s="6"/>
      <c r="F3" s="6"/>
      <c r="G3" s="6"/>
      <c r="H3" s="7"/>
      <c r="I3" s="559"/>
      <c r="J3" s="560"/>
      <c r="K3" s="561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s="95" customFormat="1" ht="19.5" customHeight="1" x14ac:dyDescent="0.2">
      <c r="A4" s="94"/>
      <c r="B4" s="98"/>
      <c r="C4" s="8" t="s">
        <v>63</v>
      </c>
      <c r="D4" s="356"/>
      <c r="E4" s="357" t="s">
        <v>343</v>
      </c>
      <c r="F4" s="357"/>
      <c r="G4" s="357"/>
      <c r="H4" s="358"/>
      <c r="I4" s="562"/>
      <c r="J4" s="563"/>
      <c r="K4" s="564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s="14" customFormat="1" ht="9" customHeight="1" x14ac:dyDescent="0.15">
      <c r="D5" s="87"/>
      <c r="I5" s="58"/>
      <c r="J5" s="58"/>
      <c r="K5" s="58"/>
    </row>
    <row r="6" spans="1:28" s="14" customFormat="1" ht="27.75" customHeight="1" x14ac:dyDescent="0.15">
      <c r="C6" s="19" t="s">
        <v>452</v>
      </c>
      <c r="D6" s="87"/>
      <c r="F6" s="137" t="s">
        <v>166</v>
      </c>
      <c r="G6" s="138"/>
      <c r="H6" s="138"/>
      <c r="I6" s="138"/>
      <c r="J6" s="138"/>
      <c r="K6" s="226"/>
    </row>
    <row r="7" spans="1:28" s="14" customFormat="1" ht="14.25" thickBot="1" x14ac:dyDescent="0.2"/>
    <row r="8" spans="1:28" s="59" customFormat="1" ht="12" x14ac:dyDescent="0.15">
      <c r="B8" s="112"/>
      <c r="C8" s="113" t="s">
        <v>217</v>
      </c>
      <c r="D8" s="114"/>
      <c r="E8" s="114"/>
      <c r="F8" s="114"/>
      <c r="G8" s="114"/>
      <c r="H8" s="114"/>
      <c r="I8" s="114"/>
      <c r="J8" s="213"/>
      <c r="K8" s="565" t="s">
        <v>289</v>
      </c>
    </row>
    <row r="9" spans="1:28" s="64" customFormat="1" ht="12.75" customHeight="1" thickBot="1" x14ac:dyDescent="0.2">
      <c r="B9" s="115"/>
      <c r="C9" s="265" t="s">
        <v>144</v>
      </c>
      <c r="D9" s="136" t="s">
        <v>145</v>
      </c>
      <c r="E9" s="116" t="s">
        <v>109</v>
      </c>
      <c r="F9" s="117" t="s">
        <v>218</v>
      </c>
      <c r="G9" s="118" t="s">
        <v>167</v>
      </c>
      <c r="H9" s="118" t="s">
        <v>44</v>
      </c>
      <c r="I9" s="119" t="s">
        <v>46</v>
      </c>
      <c r="J9" s="214" t="s">
        <v>287</v>
      </c>
      <c r="K9" s="566"/>
    </row>
    <row r="10" spans="1:28" s="14" customFormat="1" x14ac:dyDescent="0.15">
      <c r="B10" s="174" t="s">
        <v>209</v>
      </c>
      <c r="C10" s="175"/>
      <c r="D10" s="176"/>
      <c r="E10" s="176"/>
      <c r="F10" s="125"/>
      <c r="G10" s="125"/>
      <c r="H10" s="125"/>
      <c r="I10" s="125"/>
      <c r="J10" s="125"/>
      <c r="K10" s="126"/>
    </row>
    <row r="11" spans="1:28" s="59" customFormat="1" ht="15" customHeight="1" x14ac:dyDescent="0.15">
      <c r="B11" s="266"/>
      <c r="C11" s="106" t="s">
        <v>210</v>
      </c>
      <c r="D11" s="25" t="s">
        <v>273</v>
      </c>
      <c r="E11" s="107" t="s">
        <v>633</v>
      </c>
      <c r="F11" s="188" t="s">
        <v>45</v>
      </c>
      <c r="G11" s="177"/>
      <c r="H11" s="189" t="s">
        <v>305</v>
      </c>
      <c r="I11" s="190"/>
      <c r="J11" s="187" t="s">
        <v>288</v>
      </c>
      <c r="K11" s="218"/>
    </row>
    <row r="12" spans="1:28" s="59" customFormat="1" ht="15" customHeight="1" thickBot="1" x14ac:dyDescent="0.2">
      <c r="B12" s="267"/>
      <c r="C12" s="105" t="s">
        <v>211</v>
      </c>
      <c r="D12" s="3" t="s">
        <v>274</v>
      </c>
      <c r="E12" s="74" t="s">
        <v>627</v>
      </c>
      <c r="F12" s="191" t="s">
        <v>45</v>
      </c>
      <c r="G12" s="192"/>
      <c r="H12" s="189" t="s">
        <v>305</v>
      </c>
      <c r="I12" s="193"/>
      <c r="J12" s="171" t="s">
        <v>288</v>
      </c>
      <c r="K12" s="219"/>
    </row>
    <row r="13" spans="1:28" s="64" customFormat="1" ht="12.75" customHeight="1" x14ac:dyDescent="0.15">
      <c r="B13" s="120" t="s">
        <v>275</v>
      </c>
      <c r="C13" s="121"/>
      <c r="D13" s="122"/>
      <c r="E13" s="121"/>
      <c r="F13" s="184"/>
      <c r="G13" s="184"/>
      <c r="H13" s="184"/>
      <c r="I13" s="185"/>
      <c r="J13" s="185"/>
      <c r="K13" s="124"/>
    </row>
    <row r="14" spans="1:28" s="59" customFormat="1" ht="15" customHeight="1" x14ac:dyDescent="0.15">
      <c r="B14" s="274"/>
      <c r="C14" s="271" t="s">
        <v>243</v>
      </c>
      <c r="D14" s="169" t="s">
        <v>247</v>
      </c>
      <c r="E14" s="183" t="s">
        <v>627</v>
      </c>
      <c r="F14" s="186" t="s">
        <v>277</v>
      </c>
      <c r="G14" s="170"/>
      <c r="H14" s="170" t="s">
        <v>278</v>
      </c>
      <c r="I14" s="215" t="s">
        <v>279</v>
      </c>
      <c r="J14" s="187" t="s">
        <v>288</v>
      </c>
      <c r="K14" s="222"/>
    </row>
    <row r="15" spans="1:28" s="59" customFormat="1" ht="15" customHeight="1" x14ac:dyDescent="0.15">
      <c r="B15" s="269"/>
      <c r="C15" s="272" t="s">
        <v>244</v>
      </c>
      <c r="D15" s="169" t="s">
        <v>272</v>
      </c>
      <c r="E15" s="183" t="s">
        <v>627</v>
      </c>
      <c r="F15" s="99" t="s">
        <v>280</v>
      </c>
      <c r="G15" s="75"/>
      <c r="H15" s="75"/>
      <c r="I15" s="77"/>
      <c r="J15" s="171" t="s">
        <v>288</v>
      </c>
      <c r="K15" s="223"/>
    </row>
    <row r="16" spans="1:28" s="59" customFormat="1" ht="15" customHeight="1" x14ac:dyDescent="0.15">
      <c r="B16" s="269"/>
      <c r="C16" s="272" t="s">
        <v>245</v>
      </c>
      <c r="D16" s="169" t="s">
        <v>248</v>
      </c>
      <c r="E16" s="183" t="s">
        <v>627</v>
      </c>
      <c r="F16" s="99" t="s">
        <v>280</v>
      </c>
      <c r="G16" s="75"/>
      <c r="H16" s="75"/>
      <c r="I16" s="77"/>
      <c r="J16" s="171" t="s">
        <v>288</v>
      </c>
      <c r="K16" s="223"/>
    </row>
    <row r="17" spans="2:12" s="59" customFormat="1" ht="15" customHeight="1" x14ac:dyDescent="0.15">
      <c r="B17" s="269"/>
      <c r="C17" s="272" t="s">
        <v>221</v>
      </c>
      <c r="D17" s="169" t="s">
        <v>249</v>
      </c>
      <c r="E17" s="183" t="s">
        <v>627</v>
      </c>
      <c r="F17" s="99" t="s">
        <v>280</v>
      </c>
      <c r="G17" s="75"/>
      <c r="H17" s="75"/>
      <c r="I17" s="77"/>
      <c r="J17" s="171" t="s">
        <v>288</v>
      </c>
      <c r="K17" s="223"/>
    </row>
    <row r="18" spans="2:12" s="59" customFormat="1" ht="15" customHeight="1" x14ac:dyDescent="0.15">
      <c r="B18" s="269"/>
      <c r="C18" s="272" t="s">
        <v>222</v>
      </c>
      <c r="D18" s="169" t="s">
        <v>250</v>
      </c>
      <c r="E18" s="183" t="s">
        <v>633</v>
      </c>
      <c r="F18" s="99" t="s">
        <v>277</v>
      </c>
      <c r="G18" s="75"/>
      <c r="H18" s="75" t="s">
        <v>278</v>
      </c>
      <c r="I18" s="77" t="s">
        <v>279</v>
      </c>
      <c r="J18" s="171" t="s">
        <v>288</v>
      </c>
      <c r="K18" s="223"/>
    </row>
    <row r="19" spans="2:12" s="59" customFormat="1" ht="15" customHeight="1" x14ac:dyDescent="0.15">
      <c r="B19" s="269"/>
      <c r="C19" s="272" t="s">
        <v>246</v>
      </c>
      <c r="D19" s="169" t="s">
        <v>251</v>
      </c>
      <c r="E19" s="183" t="s">
        <v>627</v>
      </c>
      <c r="F19" s="99" t="s">
        <v>280</v>
      </c>
      <c r="G19" s="75"/>
      <c r="H19" s="75"/>
      <c r="I19" s="77"/>
      <c r="J19" s="171" t="s">
        <v>288</v>
      </c>
      <c r="K19" s="223"/>
    </row>
    <row r="20" spans="2:12" s="59" customFormat="1" ht="15" customHeight="1" x14ac:dyDescent="0.15">
      <c r="B20" s="269"/>
      <c r="C20" s="272" t="s">
        <v>223</v>
      </c>
      <c r="D20" s="169" t="s">
        <v>252</v>
      </c>
      <c r="E20" s="183" t="s">
        <v>627</v>
      </c>
      <c r="F20" s="99" t="s">
        <v>277</v>
      </c>
      <c r="G20" s="75"/>
      <c r="H20" s="75" t="s">
        <v>278</v>
      </c>
      <c r="I20" s="77" t="s">
        <v>279</v>
      </c>
      <c r="J20" s="171" t="s">
        <v>288</v>
      </c>
      <c r="K20" s="223"/>
    </row>
    <row r="21" spans="2:12" s="59" customFormat="1" ht="15" customHeight="1" x14ac:dyDescent="0.15">
      <c r="B21" s="269"/>
      <c r="C21" s="272" t="s">
        <v>224</v>
      </c>
      <c r="D21" s="169" t="s">
        <v>253</v>
      </c>
      <c r="E21" s="183" t="s">
        <v>627</v>
      </c>
      <c r="F21" s="99" t="s">
        <v>280</v>
      </c>
      <c r="G21" s="75"/>
      <c r="H21" s="75"/>
      <c r="I21" s="77"/>
      <c r="J21" s="171" t="s">
        <v>288</v>
      </c>
      <c r="K21" s="223"/>
    </row>
    <row r="22" spans="2:12" s="59" customFormat="1" ht="15" customHeight="1" x14ac:dyDescent="0.15">
      <c r="B22" s="269"/>
      <c r="C22" s="272" t="s">
        <v>225</v>
      </c>
      <c r="D22" s="169" t="s">
        <v>254</v>
      </c>
      <c r="E22" s="183" t="s">
        <v>633</v>
      </c>
      <c r="F22" s="99" t="s">
        <v>280</v>
      </c>
      <c r="G22" s="143"/>
      <c r="H22" s="143"/>
      <c r="I22" s="144"/>
      <c r="J22" s="171" t="s">
        <v>288</v>
      </c>
      <c r="K22" s="223"/>
      <c r="L22" s="47"/>
    </row>
    <row r="23" spans="2:12" s="59" customFormat="1" ht="15" customHeight="1" x14ac:dyDescent="0.15">
      <c r="B23" s="269"/>
      <c r="C23" s="272" t="s">
        <v>226</v>
      </c>
      <c r="D23" s="169" t="s">
        <v>255</v>
      </c>
      <c r="E23" s="183" t="s">
        <v>633</v>
      </c>
      <c r="F23" s="99" t="s">
        <v>277</v>
      </c>
      <c r="G23" s="75"/>
      <c r="H23" s="75" t="s">
        <v>278</v>
      </c>
      <c r="I23" s="77" t="s">
        <v>279</v>
      </c>
      <c r="J23" s="171" t="s">
        <v>288</v>
      </c>
      <c r="K23" s="224"/>
    </row>
    <row r="24" spans="2:12" s="59" customFormat="1" ht="15" customHeight="1" x14ac:dyDescent="0.15">
      <c r="B24" s="269"/>
      <c r="C24" s="272" t="s">
        <v>227</v>
      </c>
      <c r="D24" s="169" t="s">
        <v>256</v>
      </c>
      <c r="E24" s="177" t="s">
        <v>633</v>
      </c>
      <c r="F24" s="99" t="s">
        <v>280</v>
      </c>
      <c r="G24" s="75"/>
      <c r="H24" s="75"/>
      <c r="I24" s="181"/>
      <c r="J24" s="171" t="s">
        <v>288</v>
      </c>
      <c r="K24" s="224"/>
    </row>
    <row r="25" spans="2:12" s="59" customFormat="1" ht="15" customHeight="1" x14ac:dyDescent="0.15">
      <c r="B25" s="269"/>
      <c r="C25" s="272" t="s">
        <v>228</v>
      </c>
      <c r="D25" s="169" t="s">
        <v>257</v>
      </c>
      <c r="E25" s="177" t="s">
        <v>627</v>
      </c>
      <c r="F25" s="99" t="s">
        <v>280</v>
      </c>
      <c r="G25" s="75"/>
      <c r="H25" s="75"/>
      <c r="I25" s="180"/>
      <c r="J25" s="171" t="s">
        <v>288</v>
      </c>
      <c r="K25" s="224"/>
    </row>
    <row r="26" spans="2:12" s="59" customFormat="1" ht="15" customHeight="1" x14ac:dyDescent="0.15">
      <c r="B26" s="269"/>
      <c r="C26" s="272" t="s">
        <v>229</v>
      </c>
      <c r="D26" s="169" t="s">
        <v>258</v>
      </c>
      <c r="E26" s="177" t="s">
        <v>633</v>
      </c>
      <c r="F26" s="99" t="s">
        <v>280</v>
      </c>
      <c r="G26" s="75"/>
      <c r="H26" s="75"/>
      <c r="I26" s="180"/>
      <c r="J26" s="171" t="s">
        <v>288</v>
      </c>
      <c r="K26" s="224"/>
    </row>
    <row r="27" spans="2:12" s="59" customFormat="1" ht="15" customHeight="1" x14ac:dyDescent="0.15">
      <c r="B27" s="269"/>
      <c r="C27" s="272" t="s">
        <v>230</v>
      </c>
      <c r="D27" s="169" t="s">
        <v>259</v>
      </c>
      <c r="E27" s="177" t="s">
        <v>627</v>
      </c>
      <c r="F27" s="99" t="s">
        <v>280</v>
      </c>
      <c r="G27" s="75"/>
      <c r="H27" s="75"/>
      <c r="I27" s="180"/>
      <c r="J27" s="171" t="s">
        <v>288</v>
      </c>
      <c r="K27" s="224"/>
    </row>
    <row r="28" spans="2:12" s="59" customFormat="1" ht="15" customHeight="1" x14ac:dyDescent="0.15">
      <c r="B28" s="269"/>
      <c r="C28" s="272" t="s">
        <v>231</v>
      </c>
      <c r="D28" s="169" t="s">
        <v>260</v>
      </c>
      <c r="E28" s="177" t="s">
        <v>627</v>
      </c>
      <c r="F28" s="99" t="s">
        <v>280</v>
      </c>
      <c r="G28" s="75"/>
      <c r="H28" s="75"/>
      <c r="I28" s="180"/>
      <c r="J28" s="171" t="s">
        <v>288</v>
      </c>
      <c r="K28" s="224"/>
    </row>
    <row r="29" spans="2:12" s="59" customFormat="1" ht="15" customHeight="1" x14ac:dyDescent="0.15">
      <c r="B29" s="269"/>
      <c r="C29" s="272" t="s">
        <v>232</v>
      </c>
      <c r="D29" s="169" t="s">
        <v>261</v>
      </c>
      <c r="E29" s="177" t="s">
        <v>627</v>
      </c>
      <c r="F29" s="99" t="s">
        <v>280</v>
      </c>
      <c r="G29" s="75"/>
      <c r="H29" s="75"/>
      <c r="I29" s="180"/>
      <c r="J29" s="171" t="s">
        <v>288</v>
      </c>
      <c r="K29" s="224"/>
    </row>
    <row r="30" spans="2:12" s="59" customFormat="1" ht="15" customHeight="1" x14ac:dyDescent="0.15">
      <c r="B30" s="269"/>
      <c r="C30" s="272" t="s">
        <v>233</v>
      </c>
      <c r="D30" s="173" t="s">
        <v>262</v>
      </c>
      <c r="E30" s="177" t="s">
        <v>633</v>
      </c>
      <c r="F30" s="99" t="s">
        <v>280</v>
      </c>
      <c r="G30" s="75"/>
      <c r="H30" s="75"/>
      <c r="I30" s="180"/>
      <c r="J30" s="171" t="s">
        <v>288</v>
      </c>
      <c r="K30" s="224"/>
    </row>
    <row r="31" spans="2:12" s="59" customFormat="1" ht="15" customHeight="1" x14ac:dyDescent="0.15">
      <c r="B31" s="269"/>
      <c r="C31" s="272" t="s">
        <v>234</v>
      </c>
      <c r="D31" s="173" t="s">
        <v>263</v>
      </c>
      <c r="E31" s="177" t="s">
        <v>633</v>
      </c>
      <c r="F31" s="99" t="s">
        <v>280</v>
      </c>
      <c r="G31" s="75"/>
      <c r="H31" s="75"/>
      <c r="I31" s="180"/>
      <c r="J31" s="171" t="s">
        <v>288</v>
      </c>
      <c r="K31" s="224"/>
    </row>
    <row r="32" spans="2:12" s="59" customFormat="1" ht="15" customHeight="1" x14ac:dyDescent="0.15">
      <c r="B32" s="269"/>
      <c r="C32" s="272" t="s">
        <v>235</v>
      </c>
      <c r="D32" s="173" t="s">
        <v>264</v>
      </c>
      <c r="E32" s="178" t="s">
        <v>634</v>
      </c>
      <c r="F32" s="99" t="s">
        <v>280</v>
      </c>
      <c r="G32" s="75"/>
      <c r="H32" s="75"/>
      <c r="I32" s="180"/>
      <c r="J32" s="171" t="s">
        <v>288</v>
      </c>
      <c r="K32" s="224"/>
    </row>
    <row r="33" spans="2:11" s="59" customFormat="1" ht="15" customHeight="1" x14ac:dyDescent="0.15">
      <c r="B33" s="269"/>
      <c r="C33" s="272" t="s">
        <v>236</v>
      </c>
      <c r="D33" s="173" t="s">
        <v>265</v>
      </c>
      <c r="E33" s="177" t="s">
        <v>633</v>
      </c>
      <c r="F33" s="99" t="s">
        <v>280</v>
      </c>
      <c r="G33" s="75"/>
      <c r="H33" s="75"/>
      <c r="I33" s="180"/>
      <c r="J33" s="171" t="s">
        <v>288</v>
      </c>
      <c r="K33" s="224"/>
    </row>
    <row r="34" spans="2:11" s="59" customFormat="1" ht="15" customHeight="1" x14ac:dyDescent="0.15">
      <c r="B34" s="269"/>
      <c r="C34" s="272" t="s">
        <v>237</v>
      </c>
      <c r="D34" s="169" t="s">
        <v>266</v>
      </c>
      <c r="E34" s="177" t="s">
        <v>633</v>
      </c>
      <c r="F34" s="99" t="s">
        <v>280</v>
      </c>
      <c r="G34" s="75"/>
      <c r="H34" s="75"/>
      <c r="I34" s="180"/>
      <c r="J34" s="171" t="s">
        <v>288</v>
      </c>
      <c r="K34" s="224"/>
    </row>
    <row r="35" spans="2:11" s="59" customFormat="1" ht="15" customHeight="1" x14ac:dyDescent="0.15">
      <c r="B35" s="269"/>
      <c r="C35" s="272" t="s">
        <v>238</v>
      </c>
      <c r="D35" s="169" t="s">
        <v>267</v>
      </c>
      <c r="E35" s="177" t="s">
        <v>633</v>
      </c>
      <c r="F35" s="99" t="s">
        <v>280</v>
      </c>
      <c r="G35" s="75"/>
      <c r="H35" s="75"/>
      <c r="I35" s="180"/>
      <c r="J35" s="171" t="s">
        <v>288</v>
      </c>
      <c r="K35" s="224"/>
    </row>
    <row r="36" spans="2:11" s="59" customFormat="1" ht="15" customHeight="1" x14ac:dyDescent="0.15">
      <c r="B36" s="269"/>
      <c r="C36" s="272" t="s">
        <v>239</v>
      </c>
      <c r="D36" s="169" t="s">
        <v>268</v>
      </c>
      <c r="E36" s="177" t="s">
        <v>633</v>
      </c>
      <c r="F36" s="99" t="s">
        <v>280</v>
      </c>
      <c r="G36" s="75"/>
      <c r="H36" s="75"/>
      <c r="I36" s="180"/>
      <c r="J36" s="171" t="s">
        <v>288</v>
      </c>
      <c r="K36" s="224"/>
    </row>
    <row r="37" spans="2:11" s="59" customFormat="1" ht="15" customHeight="1" x14ac:dyDescent="0.15">
      <c r="B37" s="269"/>
      <c r="C37" s="272" t="s">
        <v>240</v>
      </c>
      <c r="D37" s="169" t="s">
        <v>269</v>
      </c>
      <c r="E37" s="178" t="s">
        <v>634</v>
      </c>
      <c r="F37" s="99" t="s">
        <v>280</v>
      </c>
      <c r="G37" s="75"/>
      <c r="H37" s="75"/>
      <c r="I37" s="180"/>
      <c r="J37" s="171" t="s">
        <v>288</v>
      </c>
      <c r="K37" s="224"/>
    </row>
    <row r="38" spans="2:11" s="59" customFormat="1" ht="15" customHeight="1" x14ac:dyDescent="0.15">
      <c r="B38" s="269"/>
      <c r="C38" s="272" t="s">
        <v>241</v>
      </c>
      <c r="D38" s="169" t="s">
        <v>270</v>
      </c>
      <c r="E38" s="178" t="s">
        <v>634</v>
      </c>
      <c r="F38" s="99" t="s">
        <v>280</v>
      </c>
      <c r="G38" s="75"/>
      <c r="H38" s="75"/>
      <c r="I38" s="180"/>
      <c r="J38" s="171" t="s">
        <v>288</v>
      </c>
      <c r="K38" s="224"/>
    </row>
    <row r="39" spans="2:11" s="59" customFormat="1" ht="15" customHeight="1" thickBot="1" x14ac:dyDescent="0.2">
      <c r="B39" s="275"/>
      <c r="C39" s="273" t="s">
        <v>242</v>
      </c>
      <c r="D39" s="172" t="s">
        <v>271</v>
      </c>
      <c r="E39" s="179" t="s">
        <v>633</v>
      </c>
      <c r="F39" s="100" t="s">
        <v>281</v>
      </c>
      <c r="G39" s="78"/>
      <c r="H39" s="78"/>
      <c r="I39" s="182"/>
      <c r="J39" s="216" t="s">
        <v>288</v>
      </c>
      <c r="K39" s="225"/>
    </row>
    <row r="40" spans="2:11" s="59" customFormat="1" ht="39.75" customHeight="1" x14ac:dyDescent="0.15">
      <c r="B40" s="55"/>
      <c r="C40" s="55"/>
      <c r="D40" s="55"/>
      <c r="E40" s="63"/>
      <c r="F40" s="554" t="s">
        <v>168</v>
      </c>
      <c r="G40" s="554"/>
      <c r="H40" s="554"/>
      <c r="I40" s="554"/>
      <c r="J40" s="554"/>
      <c r="K40" s="554"/>
    </row>
    <row r="41" spans="2:11" s="14" customFormat="1" ht="14.25" thickBot="1" x14ac:dyDescent="0.2"/>
    <row r="42" spans="2:11" s="14" customFormat="1" ht="15" thickBot="1" x14ac:dyDescent="0.2">
      <c r="B42" s="127"/>
      <c r="C42" s="128" t="s">
        <v>1</v>
      </c>
      <c r="D42" s="129"/>
      <c r="E42" s="128"/>
      <c r="F42" s="133"/>
      <c r="G42" s="133"/>
      <c r="H42" s="133"/>
      <c r="I42" s="133"/>
      <c r="J42" s="133"/>
      <c r="K42" s="134"/>
    </row>
    <row r="43" spans="2:11" s="14" customFormat="1" x14ac:dyDescent="0.15">
      <c r="B43" s="79"/>
      <c r="C43" s="556"/>
      <c r="D43" s="498"/>
      <c r="E43" s="498"/>
      <c r="F43" s="498"/>
      <c r="G43" s="498"/>
      <c r="H43" s="498"/>
      <c r="I43" s="498"/>
      <c r="J43" s="498"/>
      <c r="K43" s="557"/>
    </row>
    <row r="44" spans="2:11" s="14" customFormat="1" x14ac:dyDescent="0.15">
      <c r="B44" s="79"/>
      <c r="C44" s="558" t="s">
        <v>306</v>
      </c>
      <c r="D44" s="548"/>
      <c r="E44" s="548"/>
      <c r="F44" s="548"/>
      <c r="G44" s="548"/>
      <c r="H44" s="548"/>
      <c r="I44" s="548"/>
      <c r="J44" s="548"/>
      <c r="K44" s="549"/>
    </row>
    <row r="45" spans="2:11" s="14" customFormat="1" x14ac:dyDescent="0.15">
      <c r="B45" s="79"/>
      <c r="C45" s="558" t="s">
        <v>219</v>
      </c>
      <c r="D45" s="548"/>
      <c r="E45" s="548"/>
      <c r="F45" s="548"/>
      <c r="G45" s="548"/>
      <c r="H45" s="548"/>
      <c r="I45" s="548"/>
      <c r="J45" s="548"/>
      <c r="K45" s="549"/>
    </row>
    <row r="46" spans="2:11" s="14" customFormat="1" x14ac:dyDescent="0.15">
      <c r="B46" s="79"/>
      <c r="C46" s="558" t="s">
        <v>220</v>
      </c>
      <c r="D46" s="548"/>
      <c r="E46" s="548"/>
      <c r="F46" s="548"/>
      <c r="G46" s="548"/>
      <c r="H46" s="548"/>
      <c r="I46" s="548"/>
      <c r="J46" s="548"/>
      <c r="K46" s="549"/>
    </row>
    <row r="47" spans="2:11" s="14" customFormat="1" x14ac:dyDescent="0.15">
      <c r="B47" s="79"/>
      <c r="C47" s="547"/>
      <c r="D47" s="548"/>
      <c r="E47" s="548"/>
      <c r="F47" s="548"/>
      <c r="G47" s="548"/>
      <c r="H47" s="548"/>
      <c r="I47" s="548"/>
      <c r="J47" s="548"/>
      <c r="K47" s="549"/>
    </row>
    <row r="48" spans="2:11" s="14" customFormat="1" x14ac:dyDescent="0.15">
      <c r="B48" s="79"/>
      <c r="C48" s="558"/>
      <c r="D48" s="548"/>
      <c r="E48" s="548"/>
      <c r="F48" s="548"/>
      <c r="G48" s="548"/>
      <c r="H48" s="548"/>
      <c r="I48" s="548"/>
      <c r="J48" s="548"/>
      <c r="K48" s="549"/>
    </row>
    <row r="49" spans="2:11" s="14" customFormat="1" x14ac:dyDescent="0.15">
      <c r="B49" s="79"/>
      <c r="C49" s="547"/>
      <c r="D49" s="548"/>
      <c r="E49" s="548"/>
      <c r="F49" s="548"/>
      <c r="G49" s="548"/>
      <c r="H49" s="548"/>
      <c r="I49" s="548"/>
      <c r="J49" s="548"/>
      <c r="K49" s="549"/>
    </row>
    <row r="50" spans="2:11" s="14" customFormat="1" x14ac:dyDescent="0.15">
      <c r="B50" s="79"/>
      <c r="C50" s="547"/>
      <c r="D50" s="548"/>
      <c r="E50" s="548"/>
      <c r="F50" s="548"/>
      <c r="G50" s="548"/>
      <c r="H50" s="548"/>
      <c r="I50" s="548"/>
      <c r="J50" s="548"/>
      <c r="K50" s="549"/>
    </row>
    <row r="51" spans="2:11" s="14" customFormat="1" x14ac:dyDescent="0.15">
      <c r="B51" s="79"/>
      <c r="C51" s="547"/>
      <c r="D51" s="548"/>
      <c r="E51" s="548"/>
      <c r="F51" s="548"/>
      <c r="G51" s="548"/>
      <c r="H51" s="548"/>
      <c r="I51" s="548"/>
      <c r="J51" s="548"/>
      <c r="K51" s="549"/>
    </row>
    <row r="52" spans="2:11" s="14" customFormat="1" ht="14.25" thickBot="1" x14ac:dyDescent="0.2">
      <c r="B52" s="80"/>
      <c r="C52" s="567"/>
      <c r="D52" s="501"/>
      <c r="E52" s="501"/>
      <c r="F52" s="501"/>
      <c r="G52" s="501"/>
      <c r="H52" s="501"/>
      <c r="I52" s="501"/>
      <c r="J52" s="501"/>
      <c r="K52" s="568"/>
    </row>
    <row r="53" spans="2:11" s="14" customFormat="1" x14ac:dyDescent="0.15"/>
    <row r="54" spans="2:11" s="14" customFormat="1" x14ac:dyDescent="0.15"/>
    <row r="55" spans="2:11" s="14" customFormat="1" x14ac:dyDescent="0.15"/>
    <row r="56" spans="2:11" s="14" customFormat="1" x14ac:dyDescent="0.15"/>
    <row r="57" spans="2:11" s="14" customFormat="1" x14ac:dyDescent="0.15"/>
    <row r="58" spans="2:11" s="14" customFormat="1" x14ac:dyDescent="0.15"/>
    <row r="59" spans="2:11" s="14" customFormat="1" x14ac:dyDescent="0.15"/>
    <row r="60" spans="2:11" s="14" customFormat="1" x14ac:dyDescent="0.15"/>
    <row r="61" spans="2:11" s="14" customFormat="1" x14ac:dyDescent="0.15"/>
    <row r="62" spans="2:11" s="14" customFormat="1" x14ac:dyDescent="0.15"/>
    <row r="63" spans="2:11" s="14" customFormat="1" x14ac:dyDescent="0.15"/>
    <row r="64" spans="2:11" s="14" customFormat="1" x14ac:dyDescent="0.15"/>
    <row r="65" s="14" customFormat="1" x14ac:dyDescent="0.15"/>
    <row r="66" s="14" customFormat="1" x14ac:dyDescent="0.15"/>
    <row r="67" s="14" customFormat="1" x14ac:dyDescent="0.15"/>
    <row r="68" s="14" customFormat="1" x14ac:dyDescent="0.15"/>
    <row r="69" s="14" customFormat="1" x14ac:dyDescent="0.15"/>
    <row r="70" s="14" customFormat="1" x14ac:dyDescent="0.15"/>
    <row r="71" s="14" customFormat="1" x14ac:dyDescent="0.15"/>
    <row r="72" s="14" customFormat="1" x14ac:dyDescent="0.15"/>
    <row r="73" s="14" customFormat="1" x14ac:dyDescent="0.15"/>
    <row r="74" s="14" customFormat="1" x14ac:dyDescent="0.15"/>
    <row r="75" s="14" customFormat="1" x14ac:dyDescent="0.15"/>
    <row r="76" s="14" customFormat="1" x14ac:dyDescent="0.15"/>
    <row r="77" s="14" customFormat="1" x14ac:dyDescent="0.15"/>
    <row r="78" s="14" customFormat="1" x14ac:dyDescent="0.15"/>
    <row r="79" s="14" customFormat="1" x14ac:dyDescent="0.15"/>
    <row r="80" s="14" customFormat="1" x14ac:dyDescent="0.15"/>
    <row r="81" s="14" customFormat="1" x14ac:dyDescent="0.15"/>
  </sheetData>
  <mergeCells count="13">
    <mergeCell ref="C52:K52"/>
    <mergeCell ref="C47:K47"/>
    <mergeCell ref="C48:K48"/>
    <mergeCell ref="C49:K49"/>
    <mergeCell ref="C50:K50"/>
    <mergeCell ref="I3:K4"/>
    <mergeCell ref="C45:K45"/>
    <mergeCell ref="C46:K46"/>
    <mergeCell ref="C51:K51"/>
    <mergeCell ref="K8:K9"/>
    <mergeCell ref="F40:K40"/>
    <mergeCell ref="C43:K43"/>
    <mergeCell ref="C44:K44"/>
  </mergeCells>
  <phoneticPr fontId="3"/>
  <dataValidations disablePrompts="1" count="1">
    <dataValidation type="list" showInputMessage="1" showErrorMessage="1" sqref="J14:J39 J11:J12">
      <formula1>"【選択してください】,application/xml,application/zip,application/octet-stream"</formula1>
    </dataValidation>
  </dataValidations>
  <pageMargins left="0.39370078740157483" right="0.19685039370078741" top="0.78740157480314965" bottom="0.78740157480314965" header="0.31496062992125984" footer="0.31496062992125984"/>
  <pageSetup paperSize="9" scale="63" orientation="landscape" r:id="rId1"/>
  <headerFooter alignWithMargins="0">
    <oddHeader>&amp;R流通システム標準普及推進協議会</oddHeader>
    <oddFooter>&amp;C4/6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view="pageBreakPreview" topLeftCell="A58" zoomScale="60" zoomScaleNormal="75" workbookViewId="0"/>
  </sheetViews>
  <sheetFormatPr defaultRowHeight="13.5" x14ac:dyDescent="0.15"/>
  <cols>
    <col min="1" max="1" width="2.25" style="14" customWidth="1"/>
    <col min="2" max="2" width="4.75" style="14" customWidth="1"/>
    <col min="3" max="3" width="20.875" style="14" customWidth="1"/>
    <col min="4" max="4" width="5" style="14" customWidth="1"/>
    <col min="5" max="5" width="24.5" style="14" customWidth="1"/>
    <col min="6" max="7" width="35.75" style="14" customWidth="1"/>
    <col min="8" max="8" width="2.875" style="14" customWidth="1"/>
    <col min="9" max="16384" width="9" style="14"/>
  </cols>
  <sheetData>
    <row r="1" spans="1:28" s="297" customFormat="1" ht="7.5" customHeight="1" x14ac:dyDescent="0.2">
      <c r="A1" s="295"/>
      <c r="B1" s="304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</row>
    <row r="2" spans="1:28" s="297" customFormat="1" x14ac:dyDescent="0.15">
      <c r="A2" s="295"/>
      <c r="B2" s="359" t="s">
        <v>95</v>
      </c>
      <c r="C2" s="360"/>
      <c r="D2" s="360"/>
      <c r="E2" s="361"/>
      <c r="F2" s="359" t="s">
        <v>61</v>
      </c>
      <c r="G2" s="361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28" s="297" customFormat="1" ht="18" customHeight="1" x14ac:dyDescent="0.15">
      <c r="A3" s="295"/>
      <c r="B3" s="298" t="s">
        <v>62</v>
      </c>
      <c r="C3" s="299"/>
      <c r="D3" s="299"/>
      <c r="E3" s="300"/>
      <c r="F3" s="605"/>
      <c r="G3" s="605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28" s="297" customFormat="1" ht="18" customHeight="1" x14ac:dyDescent="0.15">
      <c r="A4" s="295"/>
      <c r="B4" s="301" t="s">
        <v>63</v>
      </c>
      <c r="C4" s="302"/>
      <c r="D4" s="302"/>
      <c r="E4" s="303"/>
      <c r="F4" s="605" t="s">
        <v>343</v>
      </c>
      <c r="G4" s="605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28" s="297" customFormat="1" ht="14.25" customHeight="1" x14ac:dyDescent="0.2">
      <c r="A5" s="295"/>
      <c r="B5" s="304"/>
      <c r="E5" s="296"/>
      <c r="F5" s="343" t="s">
        <v>455</v>
      </c>
      <c r="G5" s="354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28" ht="24.75" customHeight="1" x14ac:dyDescent="0.15">
      <c r="F6" s="608"/>
      <c r="G6" s="489"/>
    </row>
    <row r="7" spans="1:28" ht="4.5" customHeight="1" x14ac:dyDescent="0.15">
      <c r="F7" s="18"/>
      <c r="G7" s="18"/>
    </row>
    <row r="8" spans="1:28" ht="18.75" x14ac:dyDescent="0.15">
      <c r="C8" s="19" t="s">
        <v>344</v>
      </c>
    </row>
    <row r="9" spans="1:28" ht="14.25" thickBot="1" x14ac:dyDescent="0.2"/>
    <row r="10" spans="1:28" ht="14.25" thickBot="1" x14ac:dyDescent="0.2">
      <c r="B10" s="127">
        <v>1</v>
      </c>
      <c r="C10" s="128" t="s">
        <v>25</v>
      </c>
      <c r="D10" s="128"/>
      <c r="E10" s="132"/>
      <c r="F10" s="595" t="s">
        <v>37</v>
      </c>
      <c r="G10" s="596"/>
    </row>
    <row r="11" spans="1:28" ht="14.25" customHeight="1" x14ac:dyDescent="0.15">
      <c r="B11" s="495" t="s">
        <v>28</v>
      </c>
      <c r="C11" s="497" t="s">
        <v>24</v>
      </c>
      <c r="D11" s="498"/>
      <c r="E11" s="499"/>
      <c r="F11" s="606" t="s">
        <v>345</v>
      </c>
      <c r="G11" s="607"/>
    </row>
    <row r="12" spans="1:28" ht="14.25" thickBot="1" x14ac:dyDescent="0.2">
      <c r="B12" s="496"/>
      <c r="C12" s="500"/>
      <c r="D12" s="501"/>
      <c r="E12" s="502"/>
      <c r="F12" s="601" t="s">
        <v>346</v>
      </c>
      <c r="G12" s="602"/>
    </row>
    <row r="13" spans="1:28" ht="14.25" thickBot="1" x14ac:dyDescent="0.2">
      <c r="E13" s="305"/>
    </row>
    <row r="14" spans="1:28" ht="14.25" thickBot="1" x14ac:dyDescent="0.2">
      <c r="B14" s="127">
        <v>2</v>
      </c>
      <c r="C14" s="128" t="s">
        <v>22</v>
      </c>
      <c r="D14" s="128"/>
      <c r="E14" s="135"/>
      <c r="F14" s="595" t="s">
        <v>37</v>
      </c>
      <c r="G14" s="596"/>
    </row>
    <row r="15" spans="1:28" x14ac:dyDescent="0.15">
      <c r="B15" s="306" t="s">
        <v>66</v>
      </c>
      <c r="C15" s="307" t="s">
        <v>2</v>
      </c>
      <c r="D15" s="25">
        <v>1</v>
      </c>
      <c r="E15" s="308" t="s">
        <v>64</v>
      </c>
      <c r="F15" s="583" t="s">
        <v>20</v>
      </c>
      <c r="G15" s="584"/>
    </row>
    <row r="16" spans="1:28" x14ac:dyDescent="0.15">
      <c r="B16" s="24"/>
      <c r="C16" s="25"/>
      <c r="D16" s="25">
        <v>2</v>
      </c>
      <c r="E16" s="308" t="s">
        <v>65</v>
      </c>
      <c r="F16" s="571" t="s">
        <v>347</v>
      </c>
      <c r="G16" s="572"/>
    </row>
    <row r="17" spans="2:7" x14ac:dyDescent="0.15">
      <c r="B17" s="24" t="s">
        <v>67</v>
      </c>
      <c r="C17" s="3" t="s">
        <v>3</v>
      </c>
      <c r="D17" s="1"/>
      <c r="E17" s="309" t="s">
        <v>116</v>
      </c>
      <c r="F17" s="577" t="s">
        <v>414</v>
      </c>
      <c r="G17" s="578"/>
    </row>
    <row r="18" spans="2:7" x14ac:dyDescent="0.15">
      <c r="B18" s="24" t="s">
        <v>415</v>
      </c>
      <c r="C18" s="3" t="s">
        <v>4</v>
      </c>
      <c r="D18" s="1"/>
      <c r="E18" s="27" t="s">
        <v>29</v>
      </c>
      <c r="F18" s="579" t="s">
        <v>416</v>
      </c>
      <c r="G18" s="580"/>
    </row>
    <row r="19" spans="2:7" x14ac:dyDescent="0.15">
      <c r="B19" s="28" t="s">
        <v>417</v>
      </c>
      <c r="C19" s="503" t="s">
        <v>418</v>
      </c>
      <c r="D19" s="29">
        <v>1</v>
      </c>
      <c r="E19" s="12" t="s">
        <v>8</v>
      </c>
      <c r="F19" s="591" t="s">
        <v>9</v>
      </c>
      <c r="G19" s="592"/>
    </row>
    <row r="20" spans="2:7" x14ac:dyDescent="0.15">
      <c r="B20" s="31"/>
      <c r="C20" s="504"/>
      <c r="D20" s="33">
        <v>2</v>
      </c>
      <c r="E20" s="310" t="s">
        <v>10</v>
      </c>
      <c r="F20" s="593" t="s">
        <v>11</v>
      </c>
      <c r="G20" s="594"/>
    </row>
    <row r="21" spans="2:7" x14ac:dyDescent="0.15">
      <c r="B21" s="31"/>
      <c r="C21" s="504"/>
      <c r="D21" s="29"/>
      <c r="E21" s="12"/>
      <c r="F21" s="593"/>
      <c r="G21" s="594"/>
    </row>
    <row r="22" spans="2:7" x14ac:dyDescent="0.15">
      <c r="B22" s="31"/>
      <c r="C22" s="504"/>
      <c r="D22" s="35">
        <v>3</v>
      </c>
      <c r="E22" s="1" t="s">
        <v>12</v>
      </c>
      <c r="F22" s="591" t="s">
        <v>13</v>
      </c>
      <c r="G22" s="592"/>
    </row>
    <row r="23" spans="2:7" x14ac:dyDescent="0.15">
      <c r="B23" s="31"/>
      <c r="C23" s="504"/>
      <c r="D23" s="35">
        <v>4</v>
      </c>
      <c r="E23" s="1" t="s">
        <v>14</v>
      </c>
      <c r="F23" s="591" t="s">
        <v>15</v>
      </c>
      <c r="G23" s="592"/>
    </row>
    <row r="24" spans="2:7" x14ac:dyDescent="0.15">
      <c r="B24" s="37"/>
      <c r="C24" s="505"/>
      <c r="D24" s="35">
        <v>5</v>
      </c>
      <c r="E24" s="1" t="s">
        <v>16</v>
      </c>
      <c r="F24" s="603" t="s">
        <v>17</v>
      </c>
      <c r="G24" s="604"/>
    </row>
    <row r="25" spans="2:7" x14ac:dyDescent="0.15">
      <c r="B25" s="39" t="s">
        <v>70</v>
      </c>
      <c r="C25" s="508" t="s">
        <v>31</v>
      </c>
      <c r="D25" s="35">
        <v>1</v>
      </c>
      <c r="E25" s="1" t="s">
        <v>8</v>
      </c>
      <c r="F25" s="591" t="s">
        <v>39</v>
      </c>
      <c r="G25" s="592"/>
    </row>
    <row r="26" spans="2:7" x14ac:dyDescent="0.15">
      <c r="B26" s="40"/>
      <c r="C26" s="509"/>
      <c r="D26" s="33">
        <v>2</v>
      </c>
      <c r="E26" s="310" t="s">
        <v>10</v>
      </c>
      <c r="F26" s="593" t="s">
        <v>18</v>
      </c>
      <c r="G26" s="594"/>
    </row>
    <row r="27" spans="2:7" x14ac:dyDescent="0.15">
      <c r="B27" s="40"/>
      <c r="C27" s="509"/>
      <c r="D27" s="29"/>
      <c r="E27" s="12"/>
      <c r="F27" s="593"/>
      <c r="G27" s="594"/>
    </row>
    <row r="28" spans="2:7" x14ac:dyDescent="0.15">
      <c r="B28" s="40"/>
      <c r="C28" s="509"/>
      <c r="D28" s="35">
        <v>3</v>
      </c>
      <c r="E28" s="1" t="s">
        <v>12</v>
      </c>
      <c r="F28" s="591" t="s">
        <v>19</v>
      </c>
      <c r="G28" s="592"/>
    </row>
    <row r="29" spans="2:7" x14ac:dyDescent="0.15">
      <c r="B29" s="40"/>
      <c r="C29" s="509"/>
      <c r="D29" s="35">
        <v>4</v>
      </c>
      <c r="E29" s="1" t="s">
        <v>14</v>
      </c>
      <c r="F29" s="591" t="s">
        <v>19</v>
      </c>
      <c r="G29" s="592"/>
    </row>
    <row r="30" spans="2:7" x14ac:dyDescent="0.15">
      <c r="B30" s="40"/>
      <c r="C30" s="509"/>
      <c r="D30" s="33">
        <v>5</v>
      </c>
      <c r="E30" s="310" t="s">
        <v>50</v>
      </c>
      <c r="F30" s="591" t="s">
        <v>51</v>
      </c>
      <c r="G30" s="592"/>
    </row>
    <row r="31" spans="2:7" ht="24" x14ac:dyDescent="0.15">
      <c r="B31" s="40"/>
      <c r="C31" s="217"/>
      <c r="D31" s="33">
        <v>6</v>
      </c>
      <c r="E31" s="311" t="s">
        <v>52</v>
      </c>
      <c r="F31" s="585" t="s">
        <v>348</v>
      </c>
      <c r="G31" s="586"/>
    </row>
    <row r="32" spans="2:7" x14ac:dyDescent="0.15">
      <c r="B32" s="42" t="s">
        <v>349</v>
      </c>
      <c r="C32" s="43" t="s">
        <v>38</v>
      </c>
      <c r="D32" s="33">
        <v>1</v>
      </c>
      <c r="E32" s="310" t="s">
        <v>5</v>
      </c>
      <c r="F32" s="589" t="s">
        <v>42</v>
      </c>
      <c r="G32" s="590"/>
    </row>
    <row r="33" spans="2:9" x14ac:dyDescent="0.15">
      <c r="B33" s="40"/>
      <c r="C33" s="44"/>
      <c r="D33" s="35">
        <v>2</v>
      </c>
      <c r="E33" s="1" t="s">
        <v>6</v>
      </c>
      <c r="F33" s="587" t="s">
        <v>7</v>
      </c>
      <c r="G33" s="588"/>
    </row>
    <row r="34" spans="2:9" x14ac:dyDescent="0.15">
      <c r="B34" s="45"/>
      <c r="C34" s="38"/>
      <c r="D34" s="46">
        <v>3</v>
      </c>
      <c r="E34" s="12" t="s">
        <v>1</v>
      </c>
      <c r="F34" s="581" t="s">
        <v>71</v>
      </c>
      <c r="G34" s="582"/>
    </row>
    <row r="35" spans="2:9" x14ac:dyDescent="0.15">
      <c r="B35" s="241" t="s">
        <v>72</v>
      </c>
      <c r="C35" s="43" t="s">
        <v>43</v>
      </c>
      <c r="D35" s="210"/>
      <c r="E35" s="55"/>
      <c r="F35" s="581" t="s">
        <v>104</v>
      </c>
      <c r="G35" s="582"/>
      <c r="I35" s="47"/>
    </row>
    <row r="36" spans="2:9" x14ac:dyDescent="0.15">
      <c r="B36" s="235" t="s">
        <v>290</v>
      </c>
      <c r="C36" s="243" t="s">
        <v>1</v>
      </c>
      <c r="D36" s="244"/>
      <c r="E36" s="244"/>
      <c r="F36" s="236"/>
      <c r="G36" s="245"/>
    </row>
    <row r="37" spans="2:9" x14ac:dyDescent="0.15">
      <c r="B37" s="230"/>
      <c r="C37" s="232"/>
      <c r="D37" s="236" t="s">
        <v>293</v>
      </c>
      <c r="E37" s="236"/>
      <c r="F37" s="236"/>
      <c r="G37" s="237"/>
    </row>
    <row r="38" spans="2:9" x14ac:dyDescent="0.15">
      <c r="B38" s="230"/>
      <c r="C38" s="233"/>
      <c r="D38" s="236"/>
      <c r="E38" s="236"/>
      <c r="F38" s="236"/>
      <c r="G38" s="237"/>
    </row>
    <row r="39" spans="2:9" x14ac:dyDescent="0.15">
      <c r="B39" s="230"/>
      <c r="C39" s="233"/>
      <c r="D39" s="236"/>
      <c r="E39" s="236"/>
      <c r="F39" s="236"/>
      <c r="G39" s="237"/>
    </row>
    <row r="40" spans="2:9" x14ac:dyDescent="0.15">
      <c r="B40" s="230"/>
      <c r="C40" s="233"/>
      <c r="D40" s="236"/>
      <c r="E40" s="236"/>
      <c r="F40" s="236"/>
      <c r="G40" s="237"/>
    </row>
    <row r="41" spans="2:9" ht="14.25" thickBot="1" x14ac:dyDescent="0.2">
      <c r="B41" s="231"/>
      <c r="C41" s="234"/>
      <c r="D41" s="239"/>
      <c r="E41" s="239"/>
      <c r="F41" s="239"/>
      <c r="G41" s="240"/>
    </row>
    <row r="42" spans="2:9" ht="14.25" thickBot="1" x14ac:dyDescent="0.2">
      <c r="B42" s="246"/>
      <c r="C42" s="246"/>
      <c r="D42" s="246"/>
      <c r="E42" s="246"/>
      <c r="F42" s="246"/>
      <c r="G42" s="246"/>
    </row>
    <row r="43" spans="2:9" ht="14.25" thickBot="1" x14ac:dyDescent="0.2">
      <c r="B43" s="127">
        <v>3</v>
      </c>
      <c r="C43" s="128" t="s">
        <v>23</v>
      </c>
      <c r="D43" s="128"/>
      <c r="E43" s="132"/>
      <c r="F43" s="595" t="s">
        <v>36</v>
      </c>
      <c r="G43" s="596"/>
      <c r="I43" s="14" t="s">
        <v>350</v>
      </c>
    </row>
    <row r="44" spans="2:9" x14ac:dyDescent="0.15">
      <c r="B44" s="306" t="s">
        <v>73</v>
      </c>
      <c r="C44" s="307" t="s">
        <v>2</v>
      </c>
      <c r="D44" s="25">
        <v>1</v>
      </c>
      <c r="E44" s="308" t="s">
        <v>64</v>
      </c>
      <c r="F44" s="583" t="s">
        <v>21</v>
      </c>
      <c r="G44" s="584"/>
    </row>
    <row r="45" spans="2:9" x14ac:dyDescent="0.15">
      <c r="B45" s="24"/>
      <c r="C45" s="25"/>
      <c r="D45" s="25">
        <v>2</v>
      </c>
      <c r="E45" s="308" t="s">
        <v>65</v>
      </c>
      <c r="F45" s="571" t="s">
        <v>351</v>
      </c>
      <c r="G45" s="572"/>
    </row>
    <row r="46" spans="2:9" x14ac:dyDescent="0.15">
      <c r="B46" s="24" t="s">
        <v>74</v>
      </c>
      <c r="C46" s="3" t="s">
        <v>3</v>
      </c>
      <c r="D46" s="1"/>
      <c r="E46" s="309" t="s">
        <v>116</v>
      </c>
      <c r="F46" s="577" t="s">
        <v>419</v>
      </c>
      <c r="G46" s="578"/>
    </row>
    <row r="47" spans="2:9" x14ac:dyDescent="0.15">
      <c r="B47" s="24" t="s">
        <v>420</v>
      </c>
      <c r="C47" s="3" t="s">
        <v>4</v>
      </c>
      <c r="D47" s="1"/>
      <c r="E47" s="27" t="s">
        <v>29</v>
      </c>
      <c r="F47" s="579" t="s">
        <v>416</v>
      </c>
      <c r="G47" s="580"/>
    </row>
    <row r="48" spans="2:9" x14ac:dyDescent="0.15">
      <c r="B48" s="28" t="s">
        <v>421</v>
      </c>
      <c r="C48" s="504" t="s">
        <v>422</v>
      </c>
      <c r="D48" s="29">
        <v>1</v>
      </c>
      <c r="E48" s="12" t="s">
        <v>8</v>
      </c>
      <c r="F48" s="571" t="s">
        <v>9</v>
      </c>
      <c r="G48" s="572"/>
    </row>
    <row r="49" spans="2:9" x14ac:dyDescent="0.15">
      <c r="B49" s="48"/>
      <c r="C49" s="504"/>
      <c r="D49" s="33">
        <v>2</v>
      </c>
      <c r="E49" s="310" t="s">
        <v>10</v>
      </c>
      <c r="F49" s="573" t="s">
        <v>11</v>
      </c>
      <c r="G49" s="574"/>
    </row>
    <row r="50" spans="2:9" x14ac:dyDescent="0.15">
      <c r="B50" s="48"/>
      <c r="C50" s="504"/>
      <c r="D50" s="29"/>
      <c r="E50" s="12"/>
      <c r="F50" s="573"/>
      <c r="G50" s="574"/>
    </row>
    <row r="51" spans="2:9" x14ac:dyDescent="0.15">
      <c r="B51" s="48"/>
      <c r="C51" s="504"/>
      <c r="D51" s="35">
        <v>3</v>
      </c>
      <c r="E51" s="1" t="s">
        <v>12</v>
      </c>
      <c r="F51" s="571" t="s">
        <v>13</v>
      </c>
      <c r="G51" s="572"/>
    </row>
    <row r="52" spans="2:9" x14ac:dyDescent="0.15">
      <c r="B52" s="48"/>
      <c r="C52" s="504"/>
      <c r="D52" s="35">
        <v>4</v>
      </c>
      <c r="E52" s="1" t="s">
        <v>14</v>
      </c>
      <c r="F52" s="571" t="s">
        <v>15</v>
      </c>
      <c r="G52" s="572"/>
    </row>
    <row r="53" spans="2:9" x14ac:dyDescent="0.15">
      <c r="B53" s="49"/>
      <c r="C53" s="505"/>
      <c r="D53" s="35">
        <v>5</v>
      </c>
      <c r="E53" s="1" t="s">
        <v>16</v>
      </c>
      <c r="F53" s="579" t="s">
        <v>17</v>
      </c>
      <c r="G53" s="580"/>
    </row>
    <row r="54" spans="2:9" x14ac:dyDescent="0.15">
      <c r="B54" s="28" t="s">
        <v>77</v>
      </c>
      <c r="C54" s="508" t="s">
        <v>78</v>
      </c>
      <c r="D54" s="35">
        <v>1</v>
      </c>
      <c r="E54" s="1" t="s">
        <v>8</v>
      </c>
      <c r="F54" s="571" t="s">
        <v>79</v>
      </c>
      <c r="G54" s="572"/>
    </row>
    <row r="55" spans="2:9" x14ac:dyDescent="0.15">
      <c r="B55" s="48"/>
      <c r="C55" s="504"/>
      <c r="D55" s="33">
        <v>2</v>
      </c>
      <c r="E55" s="310" t="s">
        <v>10</v>
      </c>
      <c r="F55" s="573" t="s">
        <v>18</v>
      </c>
      <c r="G55" s="574"/>
    </row>
    <row r="56" spans="2:9" x14ac:dyDescent="0.15">
      <c r="B56" s="48"/>
      <c r="C56" s="504"/>
      <c r="D56" s="29"/>
      <c r="E56" s="12"/>
      <c r="F56" s="573"/>
      <c r="G56" s="574"/>
    </row>
    <row r="57" spans="2:9" x14ac:dyDescent="0.15">
      <c r="B57" s="48"/>
      <c r="C57" s="504"/>
      <c r="D57" s="35">
        <v>3</v>
      </c>
      <c r="E57" s="1" t="s">
        <v>12</v>
      </c>
      <c r="F57" s="571" t="s">
        <v>19</v>
      </c>
      <c r="G57" s="572"/>
    </row>
    <row r="58" spans="2:9" x14ac:dyDescent="0.15">
      <c r="B58" s="48"/>
      <c r="C58" s="504"/>
      <c r="D58" s="35">
        <v>4</v>
      </c>
      <c r="E58" s="1" t="s">
        <v>14</v>
      </c>
      <c r="F58" s="571" t="s">
        <v>19</v>
      </c>
      <c r="G58" s="572"/>
    </row>
    <row r="59" spans="2:9" x14ac:dyDescent="0.15">
      <c r="B59" s="48"/>
      <c r="C59" s="504"/>
      <c r="D59" s="33">
        <v>5</v>
      </c>
      <c r="E59" s="310" t="s">
        <v>16</v>
      </c>
      <c r="F59" s="597" t="s">
        <v>17</v>
      </c>
      <c r="G59" s="598"/>
    </row>
    <row r="60" spans="2:9" ht="24" x14ac:dyDescent="0.15">
      <c r="B60" s="40"/>
      <c r="C60" s="217"/>
      <c r="D60" s="33">
        <v>6</v>
      </c>
      <c r="E60" s="311" t="s">
        <v>52</v>
      </c>
      <c r="F60" s="577" t="s">
        <v>348</v>
      </c>
      <c r="G60" s="578"/>
    </row>
    <row r="61" spans="2:9" x14ac:dyDescent="0.15">
      <c r="B61" s="50" t="s">
        <v>352</v>
      </c>
      <c r="C61" s="51" t="s">
        <v>38</v>
      </c>
      <c r="D61" s="35">
        <v>1</v>
      </c>
      <c r="E61" s="1" t="s">
        <v>5</v>
      </c>
      <c r="F61" s="575" t="s">
        <v>42</v>
      </c>
      <c r="G61" s="576"/>
    </row>
    <row r="62" spans="2:9" x14ac:dyDescent="0.15">
      <c r="B62" s="52"/>
      <c r="C62" s="32"/>
      <c r="D62" s="35">
        <v>2</v>
      </c>
      <c r="E62" s="1" t="s">
        <v>6</v>
      </c>
      <c r="F62" s="599" t="s">
        <v>7</v>
      </c>
      <c r="G62" s="600"/>
    </row>
    <row r="63" spans="2:9" x14ac:dyDescent="0.15">
      <c r="B63" s="49"/>
      <c r="C63" s="38"/>
      <c r="D63" s="53">
        <v>3</v>
      </c>
      <c r="E63" s="1" t="s">
        <v>1</v>
      </c>
      <c r="F63" s="597"/>
      <c r="G63" s="598"/>
    </row>
    <row r="64" spans="2:9" x14ac:dyDescent="0.15">
      <c r="B64" s="247" t="s">
        <v>80</v>
      </c>
      <c r="C64" s="248" t="s">
        <v>43</v>
      </c>
      <c r="D64" s="53"/>
      <c r="E64" s="1"/>
      <c r="F64" s="597" t="s">
        <v>104</v>
      </c>
      <c r="G64" s="598"/>
      <c r="I64" s="47"/>
    </row>
    <row r="65" spans="2:9" x14ac:dyDescent="0.15">
      <c r="B65" s="242" t="s">
        <v>353</v>
      </c>
      <c r="C65" s="233" t="s">
        <v>1</v>
      </c>
      <c r="D65" s="236"/>
      <c r="E65" s="236"/>
      <c r="F65" s="236"/>
      <c r="G65" s="245"/>
    </row>
    <row r="66" spans="2:9" x14ac:dyDescent="0.15">
      <c r="B66" s="230"/>
      <c r="C66" s="232"/>
      <c r="D66" s="236" t="s">
        <v>293</v>
      </c>
      <c r="E66" s="236"/>
      <c r="F66" s="236"/>
      <c r="G66" s="237"/>
    </row>
    <row r="67" spans="2:9" x14ac:dyDescent="0.15">
      <c r="B67" s="230"/>
      <c r="C67" s="233"/>
      <c r="D67" s="236"/>
      <c r="E67" s="236"/>
      <c r="F67" s="236"/>
      <c r="G67" s="237"/>
    </row>
    <row r="68" spans="2:9" x14ac:dyDescent="0.15">
      <c r="B68" s="230"/>
      <c r="C68" s="233"/>
      <c r="D68" s="236"/>
      <c r="E68" s="236"/>
      <c r="F68" s="236"/>
      <c r="G68" s="237"/>
    </row>
    <row r="69" spans="2:9" x14ac:dyDescent="0.15">
      <c r="B69" s="230"/>
      <c r="C69" s="233"/>
      <c r="D69" s="236"/>
      <c r="E69" s="236"/>
      <c r="F69" s="236"/>
      <c r="G69" s="237"/>
    </row>
    <row r="70" spans="2:9" ht="14.25" thickBot="1" x14ac:dyDescent="0.2">
      <c r="B70" s="231"/>
      <c r="C70" s="234"/>
      <c r="D70" s="239"/>
      <c r="E70" s="239"/>
      <c r="F70" s="239"/>
      <c r="G70" s="240"/>
    </row>
    <row r="71" spans="2:9" ht="14.25" thickBot="1" x14ac:dyDescent="0.2">
      <c r="B71" s="246"/>
      <c r="C71" s="246"/>
      <c r="D71" s="246"/>
      <c r="E71" s="246"/>
      <c r="F71" s="246"/>
      <c r="G71" s="246"/>
    </row>
    <row r="72" spans="2:9" ht="24.75" thickBot="1" x14ac:dyDescent="0.2">
      <c r="B72" s="127">
        <v>4</v>
      </c>
      <c r="C72" s="128" t="s">
        <v>354</v>
      </c>
      <c r="D72" s="128"/>
      <c r="E72" s="132"/>
      <c r="F72" s="315" t="s">
        <v>355</v>
      </c>
      <c r="G72" s="316" t="s">
        <v>356</v>
      </c>
      <c r="I72" s="14" t="s">
        <v>350</v>
      </c>
    </row>
    <row r="73" spans="2:9" x14ac:dyDescent="0.15">
      <c r="B73" s="306" t="s">
        <v>73</v>
      </c>
      <c r="C73" s="307" t="s">
        <v>357</v>
      </c>
      <c r="D73" s="25">
        <v>1</v>
      </c>
      <c r="E73" s="23" t="s">
        <v>64</v>
      </c>
      <c r="F73" s="317" t="s">
        <v>358</v>
      </c>
      <c r="G73" s="147"/>
    </row>
    <row r="74" spans="2:9" x14ac:dyDescent="0.15">
      <c r="B74" s="24"/>
      <c r="C74" s="25"/>
      <c r="D74" s="25">
        <v>2</v>
      </c>
      <c r="E74" s="23" t="s">
        <v>65</v>
      </c>
      <c r="F74" s="317" t="s">
        <v>423</v>
      </c>
      <c r="G74" s="147"/>
    </row>
    <row r="75" spans="2:9" x14ac:dyDescent="0.15">
      <c r="B75" s="24" t="s">
        <v>74</v>
      </c>
      <c r="C75" s="3" t="s">
        <v>359</v>
      </c>
      <c r="D75" s="1"/>
      <c r="E75" s="26" t="s">
        <v>116</v>
      </c>
      <c r="F75" s="318" t="s">
        <v>424</v>
      </c>
      <c r="G75" s="148"/>
    </row>
    <row r="76" spans="2:9" x14ac:dyDescent="0.15">
      <c r="B76" s="24" t="s">
        <v>420</v>
      </c>
      <c r="C76" s="3" t="s">
        <v>360</v>
      </c>
      <c r="D76" s="1"/>
      <c r="E76" s="27" t="s">
        <v>29</v>
      </c>
      <c r="F76" s="319" t="s">
        <v>416</v>
      </c>
      <c r="G76" s="320"/>
    </row>
    <row r="77" spans="2:9" x14ac:dyDescent="0.15">
      <c r="B77" s="28" t="s">
        <v>421</v>
      </c>
      <c r="C77" s="503" t="s">
        <v>361</v>
      </c>
      <c r="D77" s="29">
        <v>1</v>
      </c>
      <c r="E77" s="30" t="s">
        <v>8</v>
      </c>
      <c r="F77" s="317" t="s">
        <v>9</v>
      </c>
      <c r="G77" s="147"/>
    </row>
    <row r="78" spans="2:9" x14ac:dyDescent="0.15">
      <c r="B78" s="48"/>
      <c r="C78" s="504"/>
      <c r="D78" s="33">
        <v>2</v>
      </c>
      <c r="E78" s="34" t="s">
        <v>10</v>
      </c>
      <c r="F78" s="569" t="s">
        <v>11</v>
      </c>
      <c r="G78" s="506"/>
    </row>
    <row r="79" spans="2:9" x14ac:dyDescent="0.15">
      <c r="B79" s="48"/>
      <c r="C79" s="504"/>
      <c r="D79" s="29"/>
      <c r="E79" s="30"/>
      <c r="F79" s="570"/>
      <c r="G79" s="507"/>
    </row>
    <row r="80" spans="2:9" x14ac:dyDescent="0.15">
      <c r="B80" s="48"/>
      <c r="C80" s="504"/>
      <c r="D80" s="35">
        <v>3</v>
      </c>
      <c r="E80" s="36" t="s">
        <v>12</v>
      </c>
      <c r="F80" s="321" t="s">
        <v>13</v>
      </c>
      <c r="G80" s="150"/>
    </row>
    <row r="81" spans="2:9" x14ac:dyDescent="0.15">
      <c r="B81" s="48"/>
      <c r="C81" s="504"/>
      <c r="D81" s="35">
        <v>4</v>
      </c>
      <c r="E81" s="36" t="s">
        <v>14</v>
      </c>
      <c r="F81" s="321" t="s">
        <v>15</v>
      </c>
      <c r="G81" s="150"/>
    </row>
    <row r="82" spans="2:9" x14ac:dyDescent="0.15">
      <c r="B82" s="48"/>
      <c r="C82" s="504"/>
      <c r="D82" s="35">
        <v>5</v>
      </c>
      <c r="E82" s="36" t="s">
        <v>16</v>
      </c>
      <c r="F82" s="322" t="s">
        <v>17</v>
      </c>
      <c r="G82" s="323"/>
    </row>
    <row r="83" spans="2:9" x14ac:dyDescent="0.15">
      <c r="B83" s="45"/>
      <c r="C83" s="217"/>
      <c r="D83" s="33">
        <v>6</v>
      </c>
      <c r="E83" s="41" t="s">
        <v>362</v>
      </c>
      <c r="F83" s="318" t="s">
        <v>363</v>
      </c>
      <c r="G83" s="148"/>
    </row>
    <row r="84" spans="2:9" x14ac:dyDescent="0.15">
      <c r="B84" s="28" t="s">
        <v>425</v>
      </c>
      <c r="C84" s="508" t="s">
        <v>426</v>
      </c>
      <c r="D84" s="35">
        <v>1</v>
      </c>
      <c r="E84" s="36" t="s">
        <v>8</v>
      </c>
      <c r="F84" s="321" t="s">
        <v>79</v>
      </c>
      <c r="G84" s="150"/>
    </row>
    <row r="85" spans="2:9" x14ac:dyDescent="0.15">
      <c r="B85" s="48"/>
      <c r="C85" s="504"/>
      <c r="D85" s="33">
        <v>2</v>
      </c>
      <c r="E85" s="34" t="s">
        <v>10</v>
      </c>
      <c r="F85" s="569" t="s">
        <v>18</v>
      </c>
      <c r="G85" s="506"/>
    </row>
    <row r="86" spans="2:9" x14ac:dyDescent="0.15">
      <c r="B86" s="48"/>
      <c r="C86" s="504"/>
      <c r="D86" s="29"/>
      <c r="E86" s="30"/>
      <c r="F86" s="570"/>
      <c r="G86" s="507"/>
    </row>
    <row r="87" spans="2:9" x14ac:dyDescent="0.15">
      <c r="B87" s="48"/>
      <c r="C87" s="504"/>
      <c r="D87" s="35">
        <v>3</v>
      </c>
      <c r="E87" s="36" t="s">
        <v>12</v>
      </c>
      <c r="F87" s="321" t="s">
        <v>19</v>
      </c>
      <c r="G87" s="150"/>
    </row>
    <row r="88" spans="2:9" x14ac:dyDescent="0.15">
      <c r="B88" s="48"/>
      <c r="C88" s="504"/>
      <c r="D88" s="35">
        <v>4</v>
      </c>
      <c r="E88" s="36" t="s">
        <v>14</v>
      </c>
      <c r="F88" s="321" t="s">
        <v>19</v>
      </c>
      <c r="G88" s="150"/>
    </row>
    <row r="89" spans="2:9" x14ac:dyDescent="0.15">
      <c r="B89" s="48"/>
      <c r="C89" s="504"/>
      <c r="D89" s="33">
        <v>5</v>
      </c>
      <c r="E89" s="34" t="s">
        <v>16</v>
      </c>
      <c r="F89" s="324" t="s">
        <v>17</v>
      </c>
      <c r="G89" s="156"/>
    </row>
    <row r="90" spans="2:9" x14ac:dyDescent="0.15">
      <c r="B90" s="40"/>
      <c r="C90" s="217"/>
      <c r="D90" s="33">
        <v>6</v>
      </c>
      <c r="E90" s="41" t="s">
        <v>362</v>
      </c>
      <c r="F90" s="318" t="s">
        <v>363</v>
      </c>
      <c r="G90" s="148"/>
    </row>
    <row r="91" spans="2:9" x14ac:dyDescent="0.15">
      <c r="B91" s="50" t="s">
        <v>427</v>
      </c>
      <c r="C91" s="51" t="s">
        <v>38</v>
      </c>
      <c r="D91" s="35">
        <v>1</v>
      </c>
      <c r="E91" s="36" t="s">
        <v>5</v>
      </c>
      <c r="F91" s="313" t="s">
        <v>42</v>
      </c>
      <c r="G91" s="157"/>
    </row>
    <row r="92" spans="2:9" x14ac:dyDescent="0.15">
      <c r="B92" s="52"/>
      <c r="C92" s="32"/>
      <c r="D92" s="35">
        <v>2</v>
      </c>
      <c r="E92" s="36" t="s">
        <v>6</v>
      </c>
      <c r="F92" s="314" t="s">
        <v>7</v>
      </c>
      <c r="G92" s="158"/>
    </row>
    <row r="93" spans="2:9" x14ac:dyDescent="0.15">
      <c r="B93" s="49"/>
      <c r="C93" s="38"/>
      <c r="D93" s="53">
        <v>3</v>
      </c>
      <c r="E93" s="1" t="s">
        <v>1</v>
      </c>
      <c r="F93" s="312"/>
      <c r="G93" s="159"/>
    </row>
    <row r="94" spans="2:9" x14ac:dyDescent="0.15">
      <c r="B94" s="247" t="s">
        <v>80</v>
      </c>
      <c r="C94" s="248" t="s">
        <v>43</v>
      </c>
      <c r="D94" s="53"/>
      <c r="E94" s="1"/>
      <c r="F94" s="325" t="s">
        <v>104</v>
      </c>
      <c r="G94" s="155"/>
      <c r="I94" s="47"/>
    </row>
    <row r="95" spans="2:9" x14ac:dyDescent="0.15">
      <c r="B95" s="242" t="s">
        <v>353</v>
      </c>
      <c r="C95" s="233" t="s">
        <v>1</v>
      </c>
      <c r="D95" s="326"/>
      <c r="E95" s="326"/>
      <c r="F95" s="327"/>
      <c r="G95" s="328"/>
    </row>
    <row r="96" spans="2:9" x14ac:dyDescent="0.15">
      <c r="B96" s="230"/>
      <c r="C96" s="232"/>
      <c r="D96" s="326"/>
      <c r="E96" s="326"/>
      <c r="F96" s="329" t="s">
        <v>364</v>
      </c>
      <c r="G96" s="330"/>
    </row>
    <row r="97" spans="2:7" x14ac:dyDescent="0.15">
      <c r="B97" s="230"/>
      <c r="C97" s="233"/>
      <c r="D97" s="326"/>
      <c r="E97" s="326"/>
      <c r="F97" s="331" t="s">
        <v>365</v>
      </c>
      <c r="G97" s="330"/>
    </row>
    <row r="98" spans="2:7" x14ac:dyDescent="0.15">
      <c r="B98" s="230"/>
      <c r="C98" s="233"/>
      <c r="D98" s="326"/>
      <c r="E98" s="326"/>
      <c r="F98" s="331"/>
      <c r="G98" s="330"/>
    </row>
    <row r="99" spans="2:7" x14ac:dyDescent="0.15">
      <c r="B99" s="230"/>
      <c r="C99" s="233"/>
      <c r="D99" s="326"/>
      <c r="E99" s="326"/>
      <c r="F99" s="331"/>
      <c r="G99" s="330"/>
    </row>
    <row r="100" spans="2:7" ht="14.25" thickBot="1" x14ac:dyDescent="0.2">
      <c r="B100" s="231"/>
      <c r="C100" s="234"/>
      <c r="D100" s="332"/>
      <c r="E100" s="332"/>
      <c r="F100" s="333"/>
      <c r="G100" s="334"/>
    </row>
    <row r="102" spans="2:7" x14ac:dyDescent="0.15">
      <c r="B102" s="14" t="s">
        <v>292</v>
      </c>
    </row>
    <row r="103" spans="2:7" x14ac:dyDescent="0.15">
      <c r="B103" s="57"/>
    </row>
  </sheetData>
  <mergeCells count="58">
    <mergeCell ref="G78:G79"/>
    <mergeCell ref="F78:F79"/>
    <mergeCell ref="F59:G59"/>
    <mergeCell ref="F58:G58"/>
    <mergeCell ref="F51:G51"/>
    <mergeCell ref="F3:G3"/>
    <mergeCell ref="F10:G10"/>
    <mergeCell ref="F11:G11"/>
    <mergeCell ref="F4:G4"/>
    <mergeCell ref="F6:G6"/>
    <mergeCell ref="F12:G12"/>
    <mergeCell ref="F28:G28"/>
    <mergeCell ref="B11:B12"/>
    <mergeCell ref="C11:E12"/>
    <mergeCell ref="C19:C24"/>
    <mergeCell ref="C25:C30"/>
    <mergeCell ref="F29:G29"/>
    <mergeCell ref="F30:G30"/>
    <mergeCell ref="F19:G19"/>
    <mergeCell ref="F23:G23"/>
    <mergeCell ref="F14:G14"/>
    <mergeCell ref="F16:G16"/>
    <mergeCell ref="F15:G15"/>
    <mergeCell ref="F26:G27"/>
    <mergeCell ref="F25:G25"/>
    <mergeCell ref="F24:G24"/>
    <mergeCell ref="F18:G18"/>
    <mergeCell ref="F35:G35"/>
    <mergeCell ref="C77:C82"/>
    <mergeCell ref="F17:G17"/>
    <mergeCell ref="F44:G44"/>
    <mergeCell ref="F31:G31"/>
    <mergeCell ref="C48:C53"/>
    <mergeCell ref="F34:G34"/>
    <mergeCell ref="F33:G33"/>
    <mergeCell ref="F32:G32"/>
    <mergeCell ref="F22:G22"/>
    <mergeCell ref="F20:G21"/>
    <mergeCell ref="F43:G43"/>
    <mergeCell ref="F64:G64"/>
    <mergeCell ref="F63:G63"/>
    <mergeCell ref="F62:G62"/>
    <mergeCell ref="C84:C89"/>
    <mergeCell ref="F85:F86"/>
    <mergeCell ref="F45:G45"/>
    <mergeCell ref="F55:G56"/>
    <mergeCell ref="F54:G54"/>
    <mergeCell ref="F48:G48"/>
    <mergeCell ref="C54:C59"/>
    <mergeCell ref="G85:G86"/>
    <mergeCell ref="F61:G61"/>
    <mergeCell ref="F60:G60"/>
    <mergeCell ref="F57:G57"/>
    <mergeCell ref="F47:G47"/>
    <mergeCell ref="F46:G46"/>
    <mergeCell ref="F49:G50"/>
    <mergeCell ref="F53:G53"/>
    <mergeCell ref="F52:G52"/>
  </mergeCells>
  <phoneticPr fontId="3"/>
  <hyperlinks>
    <hyperlink ref="F59" r:id="rId1"/>
    <hyperlink ref="F89" r:id="rId2"/>
  </hyperlinks>
  <pageMargins left="0.39370078740157483" right="0.19685039370078741" top="0.78740157480314965" bottom="0.78740157480314965" header="0.31496062992125984" footer="0.31496062992125984"/>
  <pageSetup paperSize="9" scale="56" orientation="portrait" r:id="rId3"/>
  <headerFooter alignWithMargins="0">
    <oddHeader>&amp;R流通システム標準普及推進協議会</oddHeader>
    <oddFooter>&amp;C4/6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topLeftCell="A31" zoomScale="60" zoomScaleNormal="75" workbookViewId="0">
      <selection activeCell="B1" sqref="B1"/>
    </sheetView>
  </sheetViews>
  <sheetFormatPr defaultRowHeight="14.25" x14ac:dyDescent="0.15"/>
  <cols>
    <col min="1" max="1" width="3.125" style="14" customWidth="1"/>
    <col min="2" max="2" width="4.875" style="14" customWidth="1"/>
    <col min="3" max="3" width="16.25" style="14" customWidth="1"/>
    <col min="4" max="4" width="3.375" style="87" customWidth="1"/>
    <col min="5" max="5" width="52.25" style="14" customWidth="1"/>
    <col min="6" max="7" width="50.125" style="14" customWidth="1"/>
    <col min="8" max="8" width="89.75" style="14" customWidth="1"/>
    <col min="9" max="9" width="1.25" style="14" customWidth="1"/>
    <col min="10" max="16384" width="9" style="14"/>
  </cols>
  <sheetData>
    <row r="1" spans="1:24" s="297" customFormat="1" x14ac:dyDescent="0.15">
      <c r="A1" s="295"/>
      <c r="D1" s="335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4" ht="18.75" hidden="1" x14ac:dyDescent="0.15">
      <c r="C2" s="19" t="s">
        <v>102</v>
      </c>
      <c r="F2" s="139" t="s">
        <v>125</v>
      </c>
      <c r="G2" s="137"/>
    </row>
    <row r="3" spans="1:24" s="297" customFormat="1" ht="23.25" customHeight="1" x14ac:dyDescent="0.2">
      <c r="A3" s="295"/>
      <c r="B3" s="304"/>
      <c r="C3" s="350" t="s">
        <v>95</v>
      </c>
      <c r="D3" s="351"/>
      <c r="E3" s="352"/>
      <c r="F3" s="352" t="s">
        <v>61</v>
      </c>
      <c r="G3" s="344" t="s">
        <v>455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</row>
    <row r="4" spans="1:24" s="297" customFormat="1" ht="24.75" customHeight="1" x14ac:dyDescent="0.2">
      <c r="A4" s="295"/>
      <c r="B4" s="304"/>
      <c r="C4" s="5" t="s">
        <v>62</v>
      </c>
      <c r="D4" s="6"/>
      <c r="E4" s="7"/>
      <c r="F4" s="7"/>
      <c r="G4" s="510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24" s="297" customFormat="1" ht="20.25" customHeight="1" x14ac:dyDescent="0.2">
      <c r="A5" s="295"/>
      <c r="B5" s="304"/>
      <c r="C5" s="8" t="s">
        <v>63</v>
      </c>
      <c r="D5" s="9"/>
      <c r="E5" s="10"/>
      <c r="F5" s="11" t="s">
        <v>343</v>
      </c>
      <c r="G5" s="609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</row>
    <row r="7" spans="1:24" ht="18.75" x14ac:dyDescent="0.15">
      <c r="C7" s="19" t="s">
        <v>366</v>
      </c>
      <c r="F7" s="137" t="s">
        <v>166</v>
      </c>
      <c r="G7" s="137"/>
    </row>
    <row r="8" spans="1:24" ht="15" thickBot="1" x14ac:dyDescent="0.2"/>
    <row r="9" spans="1:24" s="59" customFormat="1" ht="15" customHeight="1" thickBot="1" x14ac:dyDescent="0.2">
      <c r="B9" s="127">
        <v>1</v>
      </c>
      <c r="C9" s="525" t="s">
        <v>0</v>
      </c>
      <c r="D9" s="526"/>
      <c r="E9" s="526"/>
      <c r="F9" s="205" t="s">
        <v>367</v>
      </c>
      <c r="G9" s="205" t="s">
        <v>368</v>
      </c>
      <c r="H9" s="131" t="s">
        <v>117</v>
      </c>
    </row>
    <row r="10" spans="1:24" s="59" customFormat="1" ht="15" customHeight="1" x14ac:dyDescent="0.15">
      <c r="B10" s="60" t="s">
        <v>28</v>
      </c>
      <c r="C10" s="534" t="s">
        <v>369</v>
      </c>
      <c r="D10" s="535"/>
      <c r="E10" s="535"/>
      <c r="F10" s="209" t="str">
        <f>'【参考】3社用EDI基本情報協定（ドラフト）'!F11:G11</f>
        <v>1234567890123-3210987654321-000-BID</v>
      </c>
      <c r="G10" s="336">
        <f>'【参考】3社用EDI基本情報協定（ドラフト）'!F11:G11</f>
        <v>0</v>
      </c>
      <c r="H10" s="84" t="s">
        <v>115</v>
      </c>
    </row>
    <row r="11" spans="1:24" s="59" customFormat="1" ht="15" customHeight="1" x14ac:dyDescent="0.15">
      <c r="B11" s="61" t="s">
        <v>370</v>
      </c>
      <c r="C11" s="536" t="s">
        <v>371</v>
      </c>
      <c r="D11" s="537"/>
      <c r="E11" s="537"/>
      <c r="F11" s="199" t="s">
        <v>27</v>
      </c>
      <c r="G11" s="199" t="s">
        <v>27</v>
      </c>
      <c r="H11" s="102"/>
    </row>
    <row r="12" spans="1:24" s="59" customFormat="1" ht="15" customHeight="1" x14ac:dyDescent="0.15">
      <c r="B12" s="61" t="s">
        <v>372</v>
      </c>
      <c r="C12" s="536" t="s">
        <v>59</v>
      </c>
      <c r="D12" s="537"/>
      <c r="E12" s="537"/>
      <c r="F12" s="208" t="s">
        <v>373</v>
      </c>
      <c r="G12" s="208" t="s">
        <v>374</v>
      </c>
      <c r="H12" s="102"/>
    </row>
    <row r="13" spans="1:24" s="59" customFormat="1" ht="15" customHeight="1" thickBot="1" x14ac:dyDescent="0.2">
      <c r="B13" s="62" t="s">
        <v>375</v>
      </c>
      <c r="C13" s="512" t="s">
        <v>60</v>
      </c>
      <c r="D13" s="513"/>
      <c r="E13" s="513"/>
      <c r="F13" s="207" t="s">
        <v>376</v>
      </c>
      <c r="G13" s="207" t="s">
        <v>377</v>
      </c>
      <c r="H13" s="101"/>
    </row>
    <row r="14" spans="1:24" s="59" customFormat="1" ht="7.5" customHeight="1" thickBot="1" x14ac:dyDescent="0.2">
      <c r="B14" s="55"/>
      <c r="C14" s="55"/>
      <c r="D14" s="88"/>
      <c r="E14" s="63"/>
    </row>
    <row r="15" spans="1:24" thickBot="1" x14ac:dyDescent="0.2">
      <c r="B15" s="127">
        <v>2</v>
      </c>
      <c r="C15" s="525" t="s">
        <v>114</v>
      </c>
      <c r="D15" s="526"/>
      <c r="E15" s="526"/>
      <c r="F15" s="205" t="s">
        <v>428</v>
      </c>
      <c r="G15" s="205" t="s">
        <v>429</v>
      </c>
      <c r="H15" s="131" t="s">
        <v>117</v>
      </c>
    </row>
    <row r="16" spans="1:24" ht="13.5" x14ac:dyDescent="0.15">
      <c r="B16" s="211" t="s">
        <v>66</v>
      </c>
      <c r="C16" s="497" t="s">
        <v>26</v>
      </c>
      <c r="D16" s="498"/>
      <c r="E16" s="227" t="s">
        <v>81</v>
      </c>
      <c r="F16" s="228" t="s">
        <v>82</v>
      </c>
      <c r="G16" s="337" t="s">
        <v>378</v>
      </c>
      <c r="H16" s="212"/>
    </row>
    <row r="17" spans="2:8" s="59" customFormat="1" ht="15" customHeight="1" thickBot="1" x14ac:dyDescent="0.2">
      <c r="B17" s="62" t="s">
        <v>379</v>
      </c>
      <c r="C17" s="512" t="s">
        <v>284</v>
      </c>
      <c r="D17" s="513"/>
      <c r="E17" s="513"/>
      <c r="F17" s="229" t="s">
        <v>380</v>
      </c>
      <c r="G17" s="229" t="s">
        <v>381</v>
      </c>
      <c r="H17" s="101"/>
    </row>
    <row r="18" spans="2:8" s="89" customFormat="1" ht="21" customHeight="1" thickBot="1" x14ac:dyDescent="0.2">
      <c r="D18" s="104" t="s">
        <v>382</v>
      </c>
      <c r="E18" s="103" t="s">
        <v>195</v>
      </c>
      <c r="H18" s="92"/>
    </row>
    <row r="19" spans="2:8" s="59" customFormat="1" ht="24.75" thickBot="1" x14ac:dyDescent="0.2">
      <c r="B19" s="127">
        <v>3</v>
      </c>
      <c r="C19" s="315" t="s">
        <v>383</v>
      </c>
      <c r="D19" s="129" t="s">
        <v>384</v>
      </c>
      <c r="E19" s="206"/>
      <c r="F19" s="205" t="s">
        <v>430</v>
      </c>
      <c r="G19" s="205" t="s">
        <v>431</v>
      </c>
      <c r="H19" s="131" t="s">
        <v>117</v>
      </c>
    </row>
    <row r="20" spans="2:8" s="59" customFormat="1" ht="15" customHeight="1" x14ac:dyDescent="0.15">
      <c r="B20" s="60" t="s">
        <v>73</v>
      </c>
      <c r="C20" s="2" t="s">
        <v>150</v>
      </c>
      <c r="D20" s="85" t="s">
        <v>385</v>
      </c>
      <c r="E20" s="160" t="s">
        <v>169</v>
      </c>
      <c r="F20" s="204"/>
      <c r="G20" s="204"/>
      <c r="H20" s="164"/>
    </row>
    <row r="21" spans="2:8" s="59" customFormat="1" ht="32.25" customHeight="1" x14ac:dyDescent="0.15">
      <c r="B21" s="39" t="s">
        <v>386</v>
      </c>
      <c r="C21" s="523" t="s">
        <v>285</v>
      </c>
      <c r="D21" s="167"/>
      <c r="E21" s="29" t="s">
        <v>146</v>
      </c>
      <c r="F21" s="200" t="s">
        <v>387</v>
      </c>
      <c r="G21" s="200" t="s">
        <v>387</v>
      </c>
      <c r="H21" s="538" t="s">
        <v>188</v>
      </c>
    </row>
    <row r="22" spans="2:8" s="59" customFormat="1" ht="26.25" customHeight="1" x14ac:dyDescent="0.15">
      <c r="B22" s="54"/>
      <c r="C22" s="523"/>
      <c r="D22" s="162" t="s">
        <v>385</v>
      </c>
      <c r="E22" s="35" t="s">
        <v>147</v>
      </c>
      <c r="F22" s="199" t="s">
        <v>387</v>
      </c>
      <c r="G22" s="199" t="s">
        <v>387</v>
      </c>
      <c r="H22" s="539"/>
    </row>
    <row r="23" spans="2:8" s="59" customFormat="1" ht="34.5" customHeight="1" x14ac:dyDescent="0.15">
      <c r="B23" s="54"/>
      <c r="C23" s="524"/>
      <c r="D23" s="168"/>
      <c r="E23" s="35" t="s">
        <v>148</v>
      </c>
      <c r="F23" s="199" t="s">
        <v>388</v>
      </c>
      <c r="G23" s="199" t="s">
        <v>388</v>
      </c>
      <c r="H23" s="540"/>
    </row>
    <row r="24" spans="2:8" s="59" customFormat="1" ht="15" customHeight="1" x14ac:dyDescent="0.15">
      <c r="B24" s="66" t="s">
        <v>389</v>
      </c>
      <c r="C24" s="67" t="s">
        <v>390</v>
      </c>
      <c r="D24" s="85" t="s">
        <v>391</v>
      </c>
      <c r="E24" s="35" t="s">
        <v>392</v>
      </c>
      <c r="F24" s="197" t="s">
        <v>393</v>
      </c>
      <c r="G24" s="197" t="s">
        <v>393</v>
      </c>
      <c r="H24" s="81"/>
    </row>
    <row r="25" spans="2:8" s="59" customFormat="1" ht="18" customHeight="1" x14ac:dyDescent="0.15">
      <c r="B25" s="73"/>
      <c r="C25" s="68"/>
      <c r="D25" s="528" t="s">
        <v>394</v>
      </c>
      <c r="E25" s="33" t="s">
        <v>181</v>
      </c>
      <c r="F25" s="195"/>
      <c r="G25" s="338"/>
      <c r="H25" s="531" t="s">
        <v>127</v>
      </c>
    </row>
    <row r="26" spans="2:8" s="59" customFormat="1" ht="18" customHeight="1" x14ac:dyDescent="0.15">
      <c r="B26" s="73"/>
      <c r="C26" s="68"/>
      <c r="D26" s="529"/>
      <c r="E26" s="163" t="s">
        <v>175</v>
      </c>
      <c r="F26" s="194" t="s">
        <v>395</v>
      </c>
      <c r="G26" s="194" t="s">
        <v>395</v>
      </c>
      <c r="H26" s="532"/>
    </row>
    <row r="27" spans="2:8" s="59" customFormat="1" ht="18" customHeight="1" x14ac:dyDescent="0.15">
      <c r="B27" s="54"/>
      <c r="C27" s="65"/>
      <c r="D27" s="610"/>
      <c r="E27" s="29" t="s">
        <v>178</v>
      </c>
      <c r="F27" s="194" t="s">
        <v>396</v>
      </c>
      <c r="G27" s="194" t="s">
        <v>396</v>
      </c>
      <c r="H27" s="533"/>
    </row>
    <row r="28" spans="2:8" s="59" customFormat="1" ht="15" customHeight="1" x14ac:dyDescent="0.15">
      <c r="B28" s="66" t="s">
        <v>397</v>
      </c>
      <c r="C28" s="67" t="s">
        <v>398</v>
      </c>
      <c r="D28" s="85" t="s">
        <v>399</v>
      </c>
      <c r="E28" s="35" t="s">
        <v>400</v>
      </c>
      <c r="F28" s="198" t="s">
        <v>41</v>
      </c>
      <c r="G28" s="198" t="s">
        <v>41</v>
      </c>
      <c r="H28" s="531" t="s">
        <v>182</v>
      </c>
    </row>
    <row r="29" spans="2:8" s="59" customFormat="1" ht="15" customHeight="1" x14ac:dyDescent="0.15">
      <c r="B29" s="54"/>
      <c r="C29" s="68"/>
      <c r="D29" s="85" t="s">
        <v>432</v>
      </c>
      <c r="E29" s="35" t="s">
        <v>433</v>
      </c>
      <c r="F29" s="197" t="s">
        <v>40</v>
      </c>
      <c r="G29" s="197" t="s">
        <v>40</v>
      </c>
      <c r="H29" s="532"/>
    </row>
    <row r="30" spans="2:8" s="59" customFormat="1" ht="15" customHeight="1" x14ac:dyDescent="0.15">
      <c r="B30" s="54"/>
      <c r="C30" s="68"/>
      <c r="D30" s="162" t="s">
        <v>432</v>
      </c>
      <c r="E30" s="35" t="s">
        <v>173</v>
      </c>
      <c r="F30" s="197" t="s">
        <v>434</v>
      </c>
      <c r="G30" s="197" t="s">
        <v>434</v>
      </c>
      <c r="H30" s="533"/>
    </row>
    <row r="31" spans="2:8" s="59" customFormat="1" ht="15" customHeight="1" x14ac:dyDescent="0.15">
      <c r="B31" s="69" t="s">
        <v>435</v>
      </c>
      <c r="C31" s="67" t="s">
        <v>103</v>
      </c>
      <c r="D31" s="85" t="s">
        <v>401</v>
      </c>
      <c r="E31" s="35" t="s">
        <v>149</v>
      </c>
      <c r="F31" s="202" t="str">
        <f>'【参考】3社用EDI基本情報協定（ドラフト）'!F17:G17</f>
        <v>123999999123</v>
      </c>
      <c r="G31" s="339" t="str">
        <f>'【参考】3社用EDI基本情報協定（ドラフト）'!F75</f>
        <v>333999999123</v>
      </c>
      <c r="H31" s="83" t="s">
        <v>126</v>
      </c>
    </row>
    <row r="32" spans="2:8" s="59" customFormat="1" ht="15" customHeight="1" thickBot="1" x14ac:dyDescent="0.2">
      <c r="B32" s="56"/>
      <c r="C32" s="70"/>
      <c r="D32" s="165" t="s">
        <v>402</v>
      </c>
      <c r="E32" s="196" t="s">
        <v>187</v>
      </c>
      <c r="F32" s="201" t="s">
        <v>105</v>
      </c>
      <c r="G32" s="201" t="s">
        <v>105</v>
      </c>
      <c r="H32" s="82"/>
    </row>
    <row r="33" spans="2:8" s="89" customFormat="1" ht="18.75" customHeight="1" thickBot="1" x14ac:dyDescent="0.2">
      <c r="D33" s="104" t="s">
        <v>403</v>
      </c>
      <c r="E33" s="103" t="s">
        <v>195</v>
      </c>
      <c r="H33" s="92"/>
    </row>
    <row r="34" spans="2:8" s="59" customFormat="1" ht="24.75" thickBot="1" x14ac:dyDescent="0.2">
      <c r="B34" s="127">
        <v>4</v>
      </c>
      <c r="C34" s="315" t="s">
        <v>404</v>
      </c>
      <c r="D34" s="129" t="s">
        <v>384</v>
      </c>
      <c r="E34" s="206"/>
      <c r="F34" s="205" t="s">
        <v>405</v>
      </c>
      <c r="G34" s="205" t="s">
        <v>431</v>
      </c>
      <c r="H34" s="131" t="s">
        <v>117</v>
      </c>
    </row>
    <row r="35" spans="2:8" s="59" customFormat="1" ht="15" customHeight="1" x14ac:dyDescent="0.15">
      <c r="B35" s="60" t="s">
        <v>32</v>
      </c>
      <c r="C35" s="2" t="s">
        <v>150</v>
      </c>
      <c r="D35" s="85" t="s">
        <v>385</v>
      </c>
      <c r="E35" s="160" t="s">
        <v>190</v>
      </c>
      <c r="F35" s="204"/>
      <c r="G35" s="204"/>
      <c r="H35" s="164"/>
    </row>
    <row r="36" spans="2:8" s="59" customFormat="1" ht="26.25" customHeight="1" x14ac:dyDescent="0.15">
      <c r="B36" s="73" t="s">
        <v>406</v>
      </c>
      <c r="C36" s="523" t="s">
        <v>285</v>
      </c>
      <c r="D36" s="161"/>
      <c r="E36" s="29" t="s">
        <v>146</v>
      </c>
      <c r="F36" s="199" t="s">
        <v>387</v>
      </c>
      <c r="G36" s="199" t="s">
        <v>387</v>
      </c>
      <c r="H36" s="538" t="s">
        <v>171</v>
      </c>
    </row>
    <row r="37" spans="2:8" s="59" customFormat="1" ht="26.25" customHeight="1" x14ac:dyDescent="0.15">
      <c r="B37" s="140"/>
      <c r="C37" s="523"/>
      <c r="D37" s="162" t="s">
        <v>407</v>
      </c>
      <c r="E37" s="3" t="s">
        <v>174</v>
      </c>
      <c r="F37" s="199" t="s">
        <v>387</v>
      </c>
      <c r="G37" s="199" t="s">
        <v>387</v>
      </c>
      <c r="H37" s="539"/>
    </row>
    <row r="38" spans="2:8" s="59" customFormat="1" ht="26.25" customHeight="1" x14ac:dyDescent="0.15">
      <c r="B38" s="54"/>
      <c r="C38" s="524"/>
      <c r="D38" s="166"/>
      <c r="E38" s="35" t="s">
        <v>148</v>
      </c>
      <c r="F38" s="199" t="s">
        <v>388</v>
      </c>
      <c r="G38" s="199" t="s">
        <v>388</v>
      </c>
      <c r="H38" s="540"/>
    </row>
    <row r="39" spans="2:8" s="59" customFormat="1" ht="18" customHeight="1" x14ac:dyDescent="0.15">
      <c r="B39" s="69" t="s">
        <v>408</v>
      </c>
      <c r="C39" s="67" t="s">
        <v>390</v>
      </c>
      <c r="D39" s="85" t="s">
        <v>391</v>
      </c>
      <c r="E39" s="35" t="s">
        <v>392</v>
      </c>
      <c r="F39" s="197" t="s">
        <v>393</v>
      </c>
      <c r="G39" s="197" t="s">
        <v>393</v>
      </c>
      <c r="H39" s="81"/>
    </row>
    <row r="40" spans="2:8" s="59" customFormat="1" ht="18" customHeight="1" x14ac:dyDescent="0.15">
      <c r="B40" s="73"/>
      <c r="C40" s="68"/>
      <c r="D40" s="528" t="s">
        <v>394</v>
      </c>
      <c r="E40" s="33" t="s">
        <v>181</v>
      </c>
      <c r="F40" s="195"/>
      <c r="G40" s="338"/>
      <c r="H40" s="531" t="s">
        <v>127</v>
      </c>
    </row>
    <row r="41" spans="2:8" s="59" customFormat="1" ht="18" customHeight="1" x14ac:dyDescent="0.15">
      <c r="B41" s="73"/>
      <c r="C41" s="68"/>
      <c r="D41" s="529"/>
      <c r="E41" s="163" t="s">
        <v>175</v>
      </c>
      <c r="F41" s="194" t="s">
        <v>395</v>
      </c>
      <c r="G41" s="194" t="s">
        <v>395</v>
      </c>
      <c r="H41" s="532"/>
    </row>
    <row r="42" spans="2:8" s="59" customFormat="1" ht="18" customHeight="1" x14ac:dyDescent="0.15">
      <c r="B42" s="54"/>
      <c r="C42" s="65"/>
      <c r="D42" s="610"/>
      <c r="E42" s="29" t="s">
        <v>178</v>
      </c>
      <c r="F42" s="194" t="s">
        <v>409</v>
      </c>
      <c r="G42" s="194" t="s">
        <v>409</v>
      </c>
      <c r="H42" s="533"/>
    </row>
    <row r="43" spans="2:8" s="59" customFormat="1" ht="15" customHeight="1" x14ac:dyDescent="0.15">
      <c r="B43" s="66" t="s">
        <v>410</v>
      </c>
      <c r="C43" s="68" t="s">
        <v>398</v>
      </c>
      <c r="D43" s="85" t="s">
        <v>399</v>
      </c>
      <c r="E43" s="35" t="s">
        <v>400</v>
      </c>
      <c r="F43" s="198" t="s">
        <v>41</v>
      </c>
      <c r="G43" s="198" t="s">
        <v>41</v>
      </c>
      <c r="H43" s="531" t="s">
        <v>436</v>
      </c>
    </row>
    <row r="44" spans="2:8" s="59" customFormat="1" ht="15" customHeight="1" x14ac:dyDescent="0.15">
      <c r="B44" s="72"/>
      <c r="C44" s="68"/>
      <c r="D44" s="85" t="s">
        <v>432</v>
      </c>
      <c r="E44" s="35" t="s">
        <v>433</v>
      </c>
      <c r="F44" s="197" t="s">
        <v>40</v>
      </c>
      <c r="G44" s="197" t="s">
        <v>40</v>
      </c>
      <c r="H44" s="532"/>
    </row>
    <row r="45" spans="2:8" s="59" customFormat="1" ht="15" customHeight="1" x14ac:dyDescent="0.15">
      <c r="B45" s="71"/>
      <c r="C45" s="65"/>
      <c r="D45" s="162" t="s">
        <v>432</v>
      </c>
      <c r="E45" s="35" t="s">
        <v>173</v>
      </c>
      <c r="F45" s="197" t="s">
        <v>434</v>
      </c>
      <c r="G45" s="197" t="s">
        <v>434</v>
      </c>
      <c r="H45" s="533"/>
    </row>
    <row r="46" spans="2:8" s="59" customFormat="1" ht="15" customHeight="1" x14ac:dyDescent="0.15">
      <c r="B46" s="73" t="s">
        <v>437</v>
      </c>
      <c r="C46" s="68" t="s">
        <v>103</v>
      </c>
      <c r="D46" s="85" t="s">
        <v>401</v>
      </c>
      <c r="E46" s="35" t="s">
        <v>149</v>
      </c>
      <c r="F46" s="202" t="str">
        <f>'【参考】3社用EDI基本情報協定（ドラフト）'!F46:G46</f>
        <v>3210987654321</v>
      </c>
      <c r="G46" s="339">
        <f>'【参考】3社用EDI基本情報協定（ドラフト）'!G75</f>
        <v>0</v>
      </c>
      <c r="H46" s="83" t="s">
        <v>126</v>
      </c>
    </row>
    <row r="47" spans="2:8" s="59" customFormat="1" ht="15" customHeight="1" thickBot="1" x14ac:dyDescent="0.2">
      <c r="B47" s="56"/>
      <c r="C47" s="70"/>
      <c r="D47" s="165" t="s">
        <v>402</v>
      </c>
      <c r="E47" s="196" t="s">
        <v>187</v>
      </c>
      <c r="F47" s="201" t="s">
        <v>105</v>
      </c>
      <c r="G47" s="201" t="s">
        <v>105</v>
      </c>
      <c r="H47" s="82"/>
    </row>
    <row r="48" spans="2:8" s="89" customFormat="1" ht="21" customHeight="1" thickBot="1" x14ac:dyDescent="0.2">
      <c r="D48" s="90"/>
      <c r="E48" s="91"/>
    </row>
    <row r="49" spans="2:8" thickBot="1" x14ac:dyDescent="0.2">
      <c r="B49" s="127">
        <v>5</v>
      </c>
      <c r="C49" s="525" t="s">
        <v>1</v>
      </c>
      <c r="D49" s="526"/>
      <c r="E49" s="526"/>
      <c r="F49" s="526"/>
      <c r="G49" s="526"/>
      <c r="H49" s="527"/>
    </row>
    <row r="50" spans="2:8" ht="13.5" x14ac:dyDescent="0.15">
      <c r="B50" s="514"/>
      <c r="C50" s="515"/>
      <c r="D50" s="515"/>
      <c r="E50" s="515"/>
      <c r="F50" s="515"/>
      <c r="G50" s="515"/>
      <c r="H50" s="516"/>
    </row>
    <row r="51" spans="2:8" ht="13.5" x14ac:dyDescent="0.15">
      <c r="B51" s="517"/>
      <c r="C51" s="518"/>
      <c r="D51" s="518"/>
      <c r="E51" s="518"/>
      <c r="F51" s="518"/>
      <c r="G51" s="518"/>
      <c r="H51" s="519"/>
    </row>
    <row r="52" spans="2:8" ht="13.5" x14ac:dyDescent="0.15">
      <c r="B52" s="517"/>
      <c r="C52" s="518"/>
      <c r="D52" s="518"/>
      <c r="E52" s="518"/>
      <c r="F52" s="518"/>
      <c r="G52" s="518"/>
      <c r="H52" s="519"/>
    </row>
    <row r="53" spans="2:8" ht="13.5" x14ac:dyDescent="0.15">
      <c r="B53" s="517"/>
      <c r="C53" s="518"/>
      <c r="D53" s="518"/>
      <c r="E53" s="518"/>
      <c r="F53" s="518"/>
      <c r="G53" s="518"/>
      <c r="H53" s="519"/>
    </row>
    <row r="54" spans="2:8" ht="13.5" x14ac:dyDescent="0.15">
      <c r="B54" s="517"/>
      <c r="C54" s="518"/>
      <c r="D54" s="518"/>
      <c r="E54" s="518"/>
      <c r="F54" s="518"/>
      <c r="G54" s="518"/>
      <c r="H54" s="519"/>
    </row>
    <row r="55" spans="2:8" ht="13.5" x14ac:dyDescent="0.15">
      <c r="B55" s="517"/>
      <c r="C55" s="518"/>
      <c r="D55" s="518"/>
      <c r="E55" s="518"/>
      <c r="F55" s="518"/>
      <c r="G55" s="518"/>
      <c r="H55" s="519"/>
    </row>
    <row r="56" spans="2:8" ht="13.5" x14ac:dyDescent="0.15">
      <c r="B56" s="517"/>
      <c r="C56" s="518"/>
      <c r="D56" s="518"/>
      <c r="E56" s="518"/>
      <c r="F56" s="518"/>
      <c r="G56" s="518"/>
      <c r="H56" s="519"/>
    </row>
    <row r="57" spans="2:8" ht="13.5" x14ac:dyDescent="0.15">
      <c r="B57" s="517"/>
      <c r="C57" s="518"/>
      <c r="D57" s="518"/>
      <c r="E57" s="518"/>
      <c r="F57" s="518"/>
      <c r="G57" s="518"/>
      <c r="H57" s="519"/>
    </row>
    <row r="58" spans="2:8" ht="13.5" x14ac:dyDescent="0.15">
      <c r="B58" s="517"/>
      <c r="C58" s="518"/>
      <c r="D58" s="518"/>
      <c r="E58" s="518"/>
      <c r="F58" s="518"/>
      <c r="G58" s="518"/>
      <c r="H58" s="519"/>
    </row>
    <row r="59" spans="2:8" thickBot="1" x14ac:dyDescent="0.2">
      <c r="B59" s="520"/>
      <c r="C59" s="521"/>
      <c r="D59" s="521"/>
      <c r="E59" s="521"/>
      <c r="F59" s="521"/>
      <c r="G59" s="521"/>
      <c r="H59" s="522"/>
    </row>
  </sheetData>
  <mergeCells count="21">
    <mergeCell ref="B50:H59"/>
    <mergeCell ref="C36:C38"/>
    <mergeCell ref="C49:H49"/>
    <mergeCell ref="D40:D42"/>
    <mergeCell ref="H40:H42"/>
    <mergeCell ref="H43:H45"/>
    <mergeCell ref="G4:G5"/>
    <mergeCell ref="C15:E15"/>
    <mergeCell ref="H21:H23"/>
    <mergeCell ref="H36:H38"/>
    <mergeCell ref="D25:D27"/>
    <mergeCell ref="H25:H27"/>
    <mergeCell ref="C9:E9"/>
    <mergeCell ref="C11:E11"/>
    <mergeCell ref="C21:C23"/>
    <mergeCell ref="C12:E12"/>
    <mergeCell ref="C10:E10"/>
    <mergeCell ref="C16:D16"/>
    <mergeCell ref="H28:H30"/>
    <mergeCell ref="C13:E13"/>
    <mergeCell ref="C17:E17"/>
  </mergeCells>
  <phoneticPr fontId="3"/>
  <pageMargins left="0.39370078740157483" right="0.19685039370078741" top="0.78740157480314965" bottom="0.78740157480314965" header="0.31496062992125984" footer="0.31496062992125984"/>
  <pageSetup paperSize="9" scale="52" orientation="landscape" r:id="rId1"/>
  <headerFooter alignWithMargins="0">
    <oddHeader>&amp;R流通システム標準普及推進協議会</oddHeader>
    <oddFooter>&amp;C4/6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更新履歴</vt:lpstr>
      <vt:lpstr>シート利用ガイド</vt:lpstr>
      <vt:lpstr>共通確認ｼｰﾄ</vt:lpstr>
      <vt:lpstr>EDI基本情報協定　</vt:lpstr>
      <vt:lpstr>EDI通信パラメータ協定</vt:lpstr>
      <vt:lpstr>メッセージ情報協定『基本形・商品マスタメッセージ</vt:lpstr>
      <vt:lpstr>メッセージ情報協定『百貨店用』</vt:lpstr>
      <vt:lpstr>【参考】3社用EDI基本情報協定（ドラフト）</vt:lpstr>
      <vt:lpstr>【参考】3社用EDI通信パラメータ協定 (ドラフト)</vt:lpstr>
      <vt:lpstr>【参考】3社用メッセージ情報協定「百貨店用」 (ドラフト)</vt:lpstr>
      <vt:lpstr>Sheet1</vt:lpstr>
      <vt:lpstr>'【参考】3社用EDI基本情報協定（ドラフト）'!Print_Area</vt:lpstr>
      <vt:lpstr>'【参考】3社用EDI通信パラメータ協定 (ドラフト)'!Print_Area</vt:lpstr>
      <vt:lpstr>'【参考】3社用メッセージ情報協定「百貨店用」 (ドラフト)'!Print_Area</vt:lpstr>
      <vt:lpstr>'EDI基本情報協定　'!Print_Area</vt:lpstr>
      <vt:lpstr>EDI通信パラメータ協定!Print_Area</vt:lpstr>
      <vt:lpstr>シート利用ガイド!Print_Area</vt:lpstr>
      <vt:lpstr>メッセージ情報協定『基本形・商品マスタメッセージ!Print_Area</vt:lpstr>
      <vt:lpstr>メッセージ情報協定『百貨店用』!Print_Area</vt:lpstr>
      <vt:lpstr>共通確認ｼｰﾄ!Print_Area</vt:lpstr>
      <vt:lpstr>更新履歴!Print_Area</vt:lpstr>
      <vt:lpstr>共通確認ｼｰﾄ!Print_Titles</vt:lpstr>
    </vt:vector>
  </TitlesOfParts>
  <Company>経済産業省「流通システム標準化事業」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推奨通信パラメーター</dc:title>
  <dc:creator>DSRI</dc:creator>
  <cp:lastModifiedBy>坂本 真人</cp:lastModifiedBy>
  <cp:lastPrinted>2015-04-14T04:21:32Z</cp:lastPrinted>
  <dcterms:created xsi:type="dcterms:W3CDTF">2006-10-06T08:19:45Z</dcterms:created>
  <dcterms:modified xsi:type="dcterms:W3CDTF">2019-01-04T02:52:04Z</dcterms:modified>
</cp:coreProperties>
</file>